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mar225\Desktop\Current Requests\R011045 - GRETCHEN\"/>
    </mc:Choice>
  </mc:AlternateContent>
  <bookViews>
    <workbookView xWindow="1155" yWindow="-15" windowWidth="12615" windowHeight="11640" tabRatio="731" activeTab="3"/>
  </bookViews>
  <sheets>
    <sheet name="5-10-20 to 6-6-20" sheetId="43" r:id="rId1"/>
    <sheet name="6-7-20 to 7-4-20" sheetId="44" r:id="rId2"/>
    <sheet name="8-30-20 TO 09-26-20" sheetId="49" r:id="rId3"/>
    <sheet name="09-27-20 TO 10-24-20" sheetId="48" r:id="rId4"/>
  </sheets>
  <calcPr calcId="162913"/>
</workbook>
</file>

<file path=xl/calcChain.xml><?xml version="1.0" encoding="utf-8"?>
<calcChain xmlns="http://schemas.openxmlformats.org/spreadsheetml/2006/main">
  <c r="B42" i="49" l="1"/>
  <c r="B41" i="49"/>
  <c r="B40" i="49"/>
  <c r="B39" i="49"/>
  <c r="B38" i="49"/>
  <c r="B37" i="49"/>
  <c r="B36" i="49"/>
  <c r="B35" i="49"/>
  <c r="B34" i="49"/>
  <c r="B6" i="49"/>
  <c r="F5" i="49"/>
  <c r="G5" i="49" s="1"/>
  <c r="H5" i="49" s="1"/>
  <c r="I5" i="49" s="1"/>
  <c r="J5" i="49" s="1"/>
  <c r="K5" i="49" s="1"/>
  <c r="L5" i="49" s="1"/>
  <c r="M5" i="49" s="1"/>
  <c r="N5" i="49" s="1"/>
  <c r="O5" i="49" s="1"/>
  <c r="P5" i="49" s="1"/>
  <c r="Q5" i="49" s="1"/>
  <c r="R5" i="49" s="1"/>
  <c r="S5" i="49" s="1"/>
  <c r="T5" i="49" s="1"/>
  <c r="U5" i="49" s="1"/>
  <c r="V5" i="49" s="1"/>
  <c r="W5" i="49" s="1"/>
  <c r="X5" i="49" s="1"/>
  <c r="Y5" i="49" s="1"/>
  <c r="Z5" i="49" s="1"/>
  <c r="AA5" i="49" s="1"/>
  <c r="AB5" i="49" s="1"/>
  <c r="AC5" i="49" s="1"/>
  <c r="AD5" i="49" s="1"/>
  <c r="AE5" i="49" s="1"/>
  <c r="I3" i="49"/>
  <c r="I2" i="49"/>
  <c r="B2" i="49"/>
  <c r="B42" i="48"/>
  <c r="B41" i="48"/>
  <c r="B40" i="48"/>
  <c r="B39" i="48"/>
  <c r="B38" i="48"/>
  <c r="B37" i="48"/>
  <c r="B36" i="48"/>
  <c r="B35" i="48"/>
  <c r="B34" i="48"/>
  <c r="B6" i="48"/>
  <c r="D5" i="48"/>
  <c r="E5" i="48" s="1"/>
  <c r="F5" i="48" s="1"/>
  <c r="G5" i="48" s="1"/>
  <c r="I3" i="48"/>
  <c r="I2" i="48"/>
  <c r="B2" i="48"/>
  <c r="I3" i="44"/>
  <c r="I2" i="44"/>
  <c r="I3" i="43"/>
  <c r="I2" i="43"/>
  <c r="B42" i="44"/>
  <c r="B41" i="44"/>
  <c r="B40" i="44"/>
  <c r="B39" i="44"/>
  <c r="B38" i="44"/>
  <c r="B37" i="44"/>
  <c r="B36" i="44"/>
  <c r="B35" i="44"/>
  <c r="B34" i="44"/>
  <c r="B6" i="44"/>
  <c r="D5" i="44"/>
  <c r="E5" i="44" s="1"/>
  <c r="F5" i="44" s="1"/>
  <c r="G5" i="44" s="1"/>
  <c r="H5" i="44" s="1"/>
  <c r="I5" i="44" s="1"/>
  <c r="J5" i="44" s="1"/>
  <c r="K5" i="44" s="1"/>
  <c r="L5" i="44" s="1"/>
  <c r="M5" i="44" s="1"/>
  <c r="N5" i="44" s="1"/>
  <c r="O5" i="44" s="1"/>
  <c r="P5" i="44" s="1"/>
  <c r="Q5" i="44" s="1"/>
  <c r="R5" i="44" s="1"/>
  <c r="S5" i="44" s="1"/>
  <c r="T5" i="44" s="1"/>
  <c r="U5" i="44" s="1"/>
  <c r="V5" i="44" s="1"/>
  <c r="W5" i="44" s="1"/>
  <c r="X5" i="44" s="1"/>
  <c r="Y5" i="44" s="1"/>
  <c r="Z5" i="44" s="1"/>
  <c r="AA5" i="44" s="1"/>
  <c r="B2" i="44"/>
  <c r="Z5" i="43"/>
  <c r="AA5" i="43" s="1"/>
  <c r="AB5" i="43" s="1"/>
  <c r="AC5" i="43" s="1"/>
  <c r="AD5" i="43" s="1"/>
  <c r="AE5" i="43" s="1"/>
  <c r="B6" i="43"/>
  <c r="B44" i="43"/>
  <c r="B43" i="43"/>
  <c r="B42" i="43"/>
  <c r="B41" i="43"/>
  <c r="B40" i="43"/>
  <c r="B39" i="43"/>
  <c r="B38" i="43"/>
  <c r="B37" i="43"/>
  <c r="B36" i="43"/>
  <c r="B2" i="43"/>
</calcChain>
</file>

<file path=xl/comments1.xml><?xml version="1.0" encoding="utf-8"?>
<comments xmlns="http://schemas.openxmlformats.org/spreadsheetml/2006/main">
  <authors>
    <author>Washington State Patrol</author>
  </authors>
  <commentList>
    <comment ref="O5" authorId="0" shapeId="0">
      <text>
        <r>
          <rPr>
            <b/>
            <sz val="9"/>
            <color indexed="81"/>
            <rFont val="Tahoma"/>
            <family val="2"/>
          </rPr>
          <t>Washington State Patrol:</t>
        </r>
        <r>
          <rPr>
            <sz val="9"/>
            <color indexed="81"/>
            <rFont val="Tahoma"/>
            <family val="2"/>
          </rPr>
          <t xml:space="preserve">
possible weapons inspection by lockwood</t>
        </r>
      </text>
    </comment>
    <comment ref="G20" authorId="0" shapeId="0">
      <text>
        <r>
          <rPr>
            <b/>
            <sz val="9"/>
            <color indexed="81"/>
            <rFont val="Tahoma"/>
            <family val="2"/>
          </rPr>
          <t>Washington State Patrol:</t>
        </r>
        <r>
          <rPr>
            <sz val="9"/>
            <color indexed="81"/>
            <rFont val="Tahoma"/>
            <family val="2"/>
          </rPr>
          <t xml:space="preserve">
SESSION #4 
SPOKANE COUNTY TRAINING CENTER
6011 N. CHASE ROAD
NEWMAN LAKE, WA 
MAY 13TH STARTING TIME 0800
cancelled 
</t>
        </r>
      </text>
    </comment>
    <comment ref="P22" authorId="0" shapeId="0">
      <text>
        <r>
          <rPr>
            <b/>
            <sz val="9"/>
            <color indexed="81"/>
            <rFont val="Tahoma"/>
            <family val="2"/>
          </rPr>
          <t>Washington State Patrol:</t>
        </r>
        <r>
          <rPr>
            <sz val="9"/>
            <color indexed="81"/>
            <rFont val="Tahoma"/>
            <family val="2"/>
          </rPr>
          <t xml:space="preserve">
Requested 03/31/20</t>
        </r>
      </text>
    </comment>
  </commentList>
</comments>
</file>

<file path=xl/comments2.xml><?xml version="1.0" encoding="utf-8"?>
<comments xmlns="http://schemas.openxmlformats.org/spreadsheetml/2006/main">
  <authors>
    <author>Washington State Patrol</author>
  </authors>
  <commentList>
    <comment ref="G10" authorId="0" shapeId="0">
      <text>
        <r>
          <rPr>
            <b/>
            <sz val="9"/>
            <color indexed="81"/>
            <rFont val="Tahoma"/>
            <family val="2"/>
          </rPr>
          <t>Washington State Patrol:</t>
        </r>
        <r>
          <rPr>
            <sz val="9"/>
            <color indexed="81"/>
            <rFont val="Tahoma"/>
            <family val="2"/>
          </rPr>
          <t xml:space="preserve">
SCH ADJUSTED 052320</t>
        </r>
      </text>
    </comment>
    <comment ref="I12" authorId="0" shapeId="0">
      <text>
        <r>
          <rPr>
            <b/>
            <sz val="9"/>
            <color indexed="81"/>
            <rFont val="Tahoma"/>
            <family val="2"/>
          </rPr>
          <t xml:space="preserve">Washington State Patrol:
work with metro reference pursuit / vucsa case …not for your dave to know </t>
        </r>
      </text>
    </comment>
    <comment ref="Z12" authorId="0" shapeId="0">
      <text>
        <r>
          <rPr>
            <b/>
            <sz val="9"/>
            <color indexed="81"/>
            <rFont val="Tahoma"/>
            <family val="2"/>
          </rPr>
          <t>Washington State Patrol:</t>
        </r>
        <r>
          <rPr>
            <sz val="9"/>
            <color indexed="81"/>
            <rFont val="Tahoma"/>
            <family val="2"/>
          </rPr>
          <t xml:space="preserve">
062720 </t>
        </r>
      </text>
    </comment>
    <comment ref="AA12" authorId="0" shapeId="0">
      <text>
        <r>
          <rPr>
            <b/>
            <sz val="9"/>
            <color indexed="81"/>
            <rFont val="Tahoma"/>
            <family val="2"/>
          </rPr>
          <t>Washington State Patrol:</t>
        </r>
        <r>
          <rPr>
            <sz val="9"/>
            <color indexed="81"/>
            <rFont val="Tahoma"/>
            <family val="2"/>
          </rPr>
          <t xml:space="preserve">
Travel to Olympia for training on 1st.
W. Regional Counterdrug</t>
        </r>
      </text>
    </comment>
    <comment ref="E14" authorId="0" shapeId="0">
      <text>
        <r>
          <rPr>
            <b/>
            <sz val="9"/>
            <color indexed="81"/>
            <rFont val="Tahoma"/>
            <family val="2"/>
          </rPr>
          <t>Washington State Patrol:</t>
        </r>
        <r>
          <rPr>
            <sz val="9"/>
            <color indexed="81"/>
            <rFont val="Tahoma"/>
            <family val="2"/>
          </rPr>
          <t xml:space="preserve">
REC VIA TEXT MESSAGE 060820</t>
        </r>
      </text>
    </comment>
    <comment ref="F14" authorId="0" shapeId="0">
      <text>
        <r>
          <rPr>
            <b/>
            <sz val="9"/>
            <color indexed="81"/>
            <rFont val="Tahoma"/>
            <family val="2"/>
          </rPr>
          <t>Washington State Patrol:</t>
        </r>
        <r>
          <rPr>
            <sz val="9"/>
            <color indexed="81"/>
            <rFont val="Tahoma"/>
            <family val="2"/>
          </rPr>
          <t xml:space="preserve">
Pursuit review kennewick office at 1500.. Sch adjusted 051420</t>
        </r>
      </text>
    </comment>
    <comment ref="Z16" authorId="0" shapeId="0">
      <text>
        <r>
          <rPr>
            <b/>
            <sz val="9"/>
            <color indexed="81"/>
            <rFont val="Tahoma"/>
            <family val="2"/>
          </rPr>
          <t>Washington State Patrol:</t>
        </r>
        <r>
          <rPr>
            <sz val="9"/>
            <color indexed="81"/>
            <rFont val="Tahoma"/>
            <family val="2"/>
          </rPr>
          <t xml:space="preserve">
585 ADV NOT TAKING AL THESES DATES</t>
        </r>
      </text>
    </comment>
    <comment ref="F18" authorId="0" shapeId="0">
      <text>
        <r>
          <rPr>
            <b/>
            <sz val="9"/>
            <color indexed="81"/>
            <rFont val="Tahoma"/>
            <family val="2"/>
          </rPr>
          <t>Washington State Patrol:</t>
        </r>
        <r>
          <rPr>
            <sz val="9"/>
            <color indexed="81"/>
            <rFont val="Tahoma"/>
            <family val="2"/>
          </rPr>
          <t xml:space="preserve">
COLLEGE PLACE RANGE DATE WITH 697 PER 67 REQ 052820</t>
        </r>
      </text>
    </comment>
    <comment ref="S18" authorId="0" shapeId="0">
      <text>
        <r>
          <rPr>
            <b/>
            <sz val="9"/>
            <color indexed="81"/>
            <rFont val="Tahoma"/>
            <family val="2"/>
          </rPr>
          <t>Washington State Patrol:</t>
        </r>
        <r>
          <rPr>
            <sz val="9"/>
            <color indexed="81"/>
            <rFont val="Tahoma"/>
            <family val="2"/>
          </rPr>
          <t xml:space="preserve">
CTW instructor shoot Yakima 0900 </t>
        </r>
      </text>
    </comment>
    <comment ref="AC20" authorId="0" shapeId="0">
      <text>
        <r>
          <rPr>
            <b/>
            <sz val="9"/>
            <color indexed="81"/>
            <rFont val="Tahoma"/>
            <family val="2"/>
          </rPr>
          <t>Washington State Patrol:</t>
        </r>
        <r>
          <rPr>
            <sz val="9"/>
            <color indexed="81"/>
            <rFont val="Tahoma"/>
            <family val="2"/>
          </rPr>
          <t xml:space="preserve">
AL REQ 052820 APPROVED </t>
        </r>
      </text>
    </comment>
    <comment ref="S24" authorId="0" shapeId="0">
      <text>
        <r>
          <rPr>
            <b/>
            <sz val="9"/>
            <color indexed="81"/>
            <rFont val="Tahoma"/>
            <family val="2"/>
          </rPr>
          <t>Washington State Patrol:</t>
        </r>
        <r>
          <rPr>
            <sz val="9"/>
            <color indexed="81"/>
            <rFont val="Tahoma"/>
            <family val="2"/>
          </rPr>
          <t xml:space="preserve">
113TBTC NIGHT PURSUITS ACADEMY </t>
        </r>
      </text>
    </comment>
    <comment ref="O28" authorId="0" shapeId="0">
      <text>
        <r>
          <rPr>
            <b/>
            <sz val="9"/>
            <color indexed="81"/>
            <rFont val="Tahoma"/>
            <family val="2"/>
          </rPr>
          <t>Washington State Patrol:</t>
        </r>
        <r>
          <rPr>
            <sz val="9"/>
            <color indexed="81"/>
            <rFont val="Tahoma"/>
            <family val="2"/>
          </rPr>
          <t xml:space="preserve">
meeting with 23 1500 at 313 052920</t>
        </r>
      </text>
    </comment>
  </commentList>
</comments>
</file>

<file path=xl/comments3.xml><?xml version="1.0" encoding="utf-8"?>
<comments xmlns="http://schemas.openxmlformats.org/spreadsheetml/2006/main">
  <authors>
    <author>Washington State Patrol</author>
  </authors>
  <commentList>
    <comment ref="M5" authorId="0" shapeId="0">
      <text>
        <r>
          <rPr>
            <b/>
            <sz val="9"/>
            <color indexed="81"/>
            <rFont val="Tahoma"/>
            <family val="2"/>
          </rPr>
          <t>Washington State Patrol:</t>
        </r>
        <r>
          <rPr>
            <sz val="9"/>
            <color indexed="81"/>
            <rFont val="Tahoma"/>
            <family val="2"/>
          </rPr>
          <t xml:space="preserve">
Det 7 awards to be presented by the captain 1800 AT 313 </t>
        </r>
      </text>
    </comment>
    <comment ref="R10" authorId="0" shapeId="0">
      <text>
        <r>
          <rPr>
            <b/>
            <sz val="9"/>
            <color indexed="81"/>
            <rFont val="Tahoma"/>
            <family val="2"/>
          </rPr>
          <t>Washington State Patrol:</t>
        </r>
        <r>
          <rPr>
            <sz val="9"/>
            <color indexed="81"/>
            <rFont val="Tahoma"/>
            <family val="2"/>
          </rPr>
          <t xml:space="preserve">
JUDGE CONFERNCE SPOKANE DAVENPORT INN 031420 </t>
        </r>
      </text>
    </comment>
    <comment ref="L16" authorId="0" shapeId="0">
      <text>
        <r>
          <rPr>
            <b/>
            <sz val="9"/>
            <color indexed="81"/>
            <rFont val="Tahoma"/>
            <charset val="1"/>
          </rPr>
          <t>Washington State Patrol:</t>
        </r>
        <r>
          <rPr>
            <sz val="9"/>
            <color indexed="81"/>
            <rFont val="Tahoma"/>
            <charset val="1"/>
          </rPr>
          <t xml:space="preserve">
WIFE RIDING </t>
        </r>
      </text>
    </comment>
    <comment ref="AB16" authorId="0" shapeId="0">
      <text>
        <r>
          <rPr>
            <b/>
            <sz val="9"/>
            <color indexed="81"/>
            <rFont val="Tahoma"/>
            <charset val="1"/>
          </rPr>
          <t>Washington State Patrol:</t>
        </r>
        <r>
          <rPr>
            <sz val="9"/>
            <color indexed="81"/>
            <rFont val="Tahoma"/>
            <charset val="1"/>
          </rPr>
          <t xml:space="preserve">
coban repair 313 tyree 1500</t>
        </r>
      </text>
    </comment>
    <comment ref="H18" authorId="0" shapeId="0">
      <text>
        <r>
          <rPr>
            <b/>
            <sz val="9"/>
            <color indexed="81"/>
            <rFont val="Tahoma"/>
            <family val="2"/>
          </rPr>
          <t>Washington State Patrol:</t>
        </r>
        <r>
          <rPr>
            <sz val="9"/>
            <color indexed="81"/>
            <rFont val="Tahoma"/>
            <family val="2"/>
          </rPr>
          <t xml:space="preserve">
CTW OFFICER RANGE DATE kpd range </t>
        </r>
      </text>
    </comment>
    <comment ref="V18" authorId="0" shapeId="0">
      <text>
        <r>
          <rPr>
            <b/>
            <sz val="9"/>
            <color indexed="81"/>
            <rFont val="Tahoma"/>
            <family val="2"/>
          </rPr>
          <t>Washington State Patrol:</t>
        </r>
        <r>
          <rPr>
            <sz val="9"/>
            <color indexed="81"/>
            <rFont val="Tahoma"/>
            <family val="2"/>
          </rPr>
          <t xml:space="preserve">
CTW OFFICER KPD RANGE </t>
        </r>
      </text>
    </comment>
    <comment ref="W18" authorId="0" shapeId="0">
      <text>
        <r>
          <rPr>
            <b/>
            <sz val="9"/>
            <color indexed="81"/>
            <rFont val="Tahoma"/>
            <charset val="1"/>
          </rPr>
          <t>Washington State Patrol:</t>
        </r>
        <r>
          <rPr>
            <sz val="9"/>
            <color indexed="81"/>
            <rFont val="Tahoma"/>
            <charset val="1"/>
          </rPr>
          <t xml:space="preserve">
Brian, 
On 9/18, Nate has a family deal and is asking for the day off.  We looked at your schedule and you have Eric Whitlake out at 4p which is similar to Nate and Cadet Hullinger’s schedule.  
Would you be willing to have a guy take Cadet Hullinger that night?  My other option is Brawdy, but he’s so new, I thought I would look for other options (nothing against Brawdy).
It the request is going to cause an issue, then don’t worry about it.  But if your guy can do it, I’d appreciate it. 
Thoughts?
Jody
</t>
        </r>
      </text>
    </comment>
    <comment ref="O20" authorId="0" shapeId="0">
      <text>
        <r>
          <rPr>
            <b/>
            <sz val="9"/>
            <color indexed="81"/>
            <rFont val="Tahoma"/>
            <family val="2"/>
          </rPr>
          <t>Washington State Patrol:</t>
        </r>
        <r>
          <rPr>
            <sz val="9"/>
            <color indexed="81"/>
            <rFont val="Tahoma"/>
            <family val="2"/>
          </rPr>
          <t xml:space="preserve">
ritzville training 1000</t>
        </r>
      </text>
    </comment>
    <comment ref="P20" authorId="0" shapeId="0">
      <text>
        <r>
          <rPr>
            <b/>
            <sz val="9"/>
            <color indexed="81"/>
            <rFont val="Tahoma"/>
            <family val="2"/>
          </rPr>
          <t>Washington State Patrol:</t>
        </r>
        <r>
          <rPr>
            <sz val="9"/>
            <color indexed="81"/>
            <rFont val="Tahoma"/>
            <family val="2"/>
          </rPr>
          <t xml:space="preserve">
911 event southridge 
</t>
        </r>
      </text>
    </comment>
    <comment ref="Z20" authorId="0" shapeId="0">
      <text>
        <r>
          <rPr>
            <b/>
            <sz val="9"/>
            <color indexed="81"/>
            <rFont val="Tahoma"/>
            <family val="2"/>
          </rPr>
          <t>Washington State Patrol:</t>
        </r>
        <r>
          <rPr>
            <sz val="9"/>
            <color indexed="81"/>
            <rFont val="Tahoma"/>
            <family val="2"/>
          </rPr>
          <t xml:space="preserve">
MC IN SERVICE</t>
        </r>
      </text>
    </comment>
    <comment ref="D24" authorId="0" shapeId="0">
      <text>
        <r>
          <rPr>
            <b/>
            <sz val="9"/>
            <color indexed="81"/>
            <rFont val="Tahoma"/>
            <family val="2"/>
          </rPr>
          <t>Washington State Patrol:</t>
        </r>
        <r>
          <rPr>
            <sz val="9"/>
            <color indexed="81"/>
            <rFont val="Tahoma"/>
            <family val="2"/>
          </rPr>
          <t xml:space="preserve">
ADJUSTED 8/7/20 COVERAGE</t>
        </r>
      </text>
    </comment>
  </commentList>
</comments>
</file>

<file path=xl/comments4.xml><?xml version="1.0" encoding="utf-8"?>
<comments xmlns="http://schemas.openxmlformats.org/spreadsheetml/2006/main">
  <authors>
    <author>Washington State Patrol</author>
  </authors>
  <commentList>
    <comment ref="D10" authorId="0" shapeId="0">
      <text>
        <r>
          <rPr>
            <b/>
            <sz val="9"/>
            <color indexed="81"/>
            <rFont val="Tahoma"/>
            <family val="2"/>
          </rPr>
          <t>Washington State Patrol:</t>
        </r>
        <r>
          <rPr>
            <sz val="9"/>
            <color indexed="81"/>
            <rFont val="Tahoma"/>
            <family val="2"/>
          </rPr>
          <t xml:space="preserve">
Approved 8/7/20
</t>
        </r>
      </text>
    </comment>
    <comment ref="V10" authorId="0" shapeId="0">
      <text>
        <r>
          <rPr>
            <b/>
            <sz val="9"/>
            <color indexed="81"/>
            <rFont val="Tahoma"/>
            <charset val="1"/>
          </rPr>
          <t>Washington State Patrol:</t>
        </r>
        <r>
          <rPr>
            <sz val="9"/>
            <color indexed="81"/>
            <rFont val="Tahoma"/>
            <charset val="1"/>
          </rPr>
          <t xml:space="preserve">
coban str at 313 don’t be late </t>
        </r>
      </text>
    </comment>
    <comment ref="T14" authorId="0" shapeId="0">
      <text>
        <r>
          <rPr>
            <b/>
            <sz val="9"/>
            <color indexed="81"/>
            <rFont val="Tahoma"/>
            <charset val="1"/>
          </rPr>
          <t>Washington State Patrol:</t>
        </r>
        <r>
          <rPr>
            <sz val="9"/>
            <color indexed="81"/>
            <rFont val="Tahoma"/>
            <charset val="1"/>
          </rPr>
          <t xml:space="preserve">
str replacement 313 don’t be late 1500 </t>
        </r>
      </text>
    </comment>
    <comment ref="F16" authorId="0" shapeId="0">
      <text>
        <r>
          <rPr>
            <b/>
            <sz val="9"/>
            <color indexed="81"/>
            <rFont val="Tahoma"/>
            <charset val="1"/>
          </rPr>
          <t>Washington State Patrol:</t>
        </r>
        <r>
          <rPr>
            <sz val="9"/>
            <color indexed="81"/>
            <rFont val="Tahoma"/>
            <charset val="1"/>
          </rPr>
          <t xml:space="preserve">
cadet pt test 1400 313 </t>
        </r>
      </text>
    </comment>
    <comment ref="H18" authorId="0" shapeId="0">
      <text>
        <r>
          <rPr>
            <b/>
            <sz val="9"/>
            <color indexed="81"/>
            <rFont val="Tahoma"/>
            <family val="2"/>
          </rPr>
          <t>Washington State Patrol:</t>
        </r>
        <r>
          <rPr>
            <sz val="9"/>
            <color indexed="81"/>
            <rFont val="Tahoma"/>
            <family val="2"/>
          </rPr>
          <t xml:space="preserve">
KPD RANGE CTW OFICER </t>
        </r>
      </text>
    </comment>
    <comment ref="O18" authorId="0" shapeId="0">
      <text>
        <r>
          <rPr>
            <b/>
            <sz val="9"/>
            <color indexed="81"/>
            <rFont val="Tahoma"/>
            <family val="2"/>
          </rPr>
          <t>Washington State Patrol:</t>
        </r>
        <r>
          <rPr>
            <sz val="9"/>
            <color indexed="81"/>
            <rFont val="Tahoma"/>
            <family val="2"/>
          </rPr>
          <t xml:space="preserve">
SICK LEAVE AFTER 1 HOUR OF WORKING </t>
        </r>
      </text>
    </comment>
    <comment ref="V18" authorId="0" shapeId="0">
      <text>
        <r>
          <rPr>
            <b/>
            <sz val="9"/>
            <color indexed="81"/>
            <rFont val="Tahoma"/>
            <family val="2"/>
          </rPr>
          <t>Washington State Patrol:</t>
        </r>
        <r>
          <rPr>
            <sz val="9"/>
            <color indexed="81"/>
            <rFont val="Tahoma"/>
            <family val="2"/>
          </rPr>
          <t xml:space="preserve">
CTW OFFICER WALLA WALLA </t>
        </r>
      </text>
    </comment>
    <comment ref="Z20" authorId="0" shapeId="0">
      <text>
        <r>
          <rPr>
            <b/>
            <sz val="9"/>
            <color indexed="81"/>
            <rFont val="Tahoma"/>
            <family val="2"/>
          </rPr>
          <t>Washington State Patrol:</t>
        </r>
        <r>
          <rPr>
            <sz val="9"/>
            <color indexed="81"/>
            <rFont val="Tahoma"/>
            <family val="2"/>
          </rPr>
          <t xml:space="preserve">
yakima range 0900 </t>
        </r>
      </text>
    </comment>
    <comment ref="L22" authorId="0" shapeId="0">
      <text>
        <r>
          <rPr>
            <b/>
            <sz val="9"/>
            <color indexed="81"/>
            <rFont val="Tahoma"/>
            <charset val="1"/>
          </rPr>
          <t>Washington State Patrol:</t>
        </r>
        <r>
          <rPr>
            <sz val="9"/>
            <color indexed="81"/>
            <rFont val="Tahoma"/>
            <charset val="1"/>
          </rPr>
          <t xml:space="preserve">
EVOC INSTR COURSE </t>
        </r>
      </text>
    </comment>
    <comment ref="AC22" authorId="0" shapeId="0">
      <text>
        <r>
          <rPr>
            <b/>
            <sz val="9"/>
            <color indexed="81"/>
            <rFont val="Tahoma"/>
            <charset val="1"/>
          </rPr>
          <t>Washington State Patrol:</t>
        </r>
        <r>
          <rPr>
            <sz val="9"/>
            <color indexed="81"/>
            <rFont val="Tahoma"/>
            <charset val="1"/>
          </rPr>
          <t xml:space="preserve">
weapons inspection 1400 313 </t>
        </r>
      </text>
    </comment>
    <comment ref="L24" authorId="0" shapeId="0">
      <text>
        <r>
          <rPr>
            <b/>
            <sz val="9"/>
            <color indexed="81"/>
            <rFont val="Tahoma"/>
            <family val="2"/>
          </rPr>
          <t>Washington State Patrol:</t>
        </r>
        <r>
          <rPr>
            <sz val="9"/>
            <color indexed="81"/>
            <rFont val="Tahoma"/>
            <family val="2"/>
          </rPr>
          <t xml:space="preserve">
EVOIC COURSE ….. OTHER INSTRUCTORS </t>
        </r>
      </text>
    </comment>
    <comment ref="S28" authorId="0" shapeId="0">
      <text>
        <r>
          <rPr>
            <b/>
            <sz val="9"/>
            <color indexed="81"/>
            <rFont val="Tahoma"/>
            <charset val="1"/>
          </rPr>
          <t>Washington State Patrol:</t>
        </r>
        <r>
          <rPr>
            <sz val="9"/>
            <color indexed="81"/>
            <rFont val="Tahoma"/>
            <charset val="1"/>
          </rPr>
          <t xml:space="preserve">
59 audit 1400 at 313 </t>
        </r>
      </text>
    </comment>
    <comment ref="T28" authorId="0" shapeId="0">
      <text>
        <r>
          <rPr>
            <b/>
            <sz val="9"/>
            <color indexed="81"/>
            <rFont val="Tahoma"/>
            <charset val="1"/>
          </rPr>
          <t>Washington State Patrol:</t>
        </r>
        <r>
          <rPr>
            <sz val="9"/>
            <color indexed="81"/>
            <rFont val="Tahoma"/>
            <charset val="1"/>
          </rPr>
          <t xml:space="preserve">
ADJ DAYS OFF APPROVED BY 67 100120</t>
        </r>
      </text>
    </comment>
  </commentList>
</comments>
</file>

<file path=xl/sharedStrings.xml><?xml version="1.0" encoding="utf-8"?>
<sst xmlns="http://schemas.openxmlformats.org/spreadsheetml/2006/main" count="937" uniqueCount="83">
  <si>
    <t>SHIFT</t>
  </si>
  <si>
    <t>8A</t>
  </si>
  <si>
    <t xml:space="preserve">Washington State Patrol </t>
  </si>
  <si>
    <t>FROM</t>
  </si>
  <si>
    <t>TO</t>
  </si>
  <si>
    <t>SUN</t>
  </si>
  <si>
    <t>MON</t>
  </si>
  <si>
    <t>TUE</t>
  </si>
  <si>
    <t>WED</t>
  </si>
  <si>
    <t>THU</t>
  </si>
  <si>
    <t>FRI</t>
  </si>
  <si>
    <t>SAT</t>
  </si>
  <si>
    <t>ML</t>
  </si>
  <si>
    <t>FT</t>
  </si>
  <si>
    <t>AL</t>
  </si>
  <si>
    <t>T</t>
  </si>
  <si>
    <t>SPECIAL ASSIGNMENTS:</t>
  </si>
  <si>
    <t>=MILTARY LEAVE</t>
  </si>
  <si>
    <t>=FIREARMS TRAINING</t>
  </si>
  <si>
    <t>= TRAINING</t>
  </si>
  <si>
    <t>= TROOPER IN CHARGE</t>
  </si>
  <si>
    <t>=ACADEMY</t>
  </si>
  <si>
    <t>SL</t>
  </si>
  <si>
    <t>SA</t>
  </si>
  <si>
    <t>HC</t>
  </si>
  <si>
    <t>LS</t>
  </si>
  <si>
    <t>=ANNUAL LEAVE</t>
  </si>
  <si>
    <t>=SICK LEAVE</t>
  </si>
  <si>
    <t>=SPECIAL ASSIGNMENT</t>
  </si>
  <si>
    <t>= LEGISLATIVE SECURITY</t>
  </si>
  <si>
    <t>=HOLIDAY CREDIT</t>
  </si>
  <si>
    <t>REVISED</t>
  </si>
  <si>
    <t>=REGIONAL TRAINING</t>
  </si>
  <si>
    <t>RT</t>
  </si>
  <si>
    <t>TIC</t>
  </si>
  <si>
    <t>AC</t>
  </si>
  <si>
    <t>Name</t>
  </si>
  <si>
    <t>Specialty</t>
  </si>
  <si>
    <t>RDF</t>
  </si>
  <si>
    <t>=RDF training/activity</t>
  </si>
  <si>
    <t>Paid Holiday</t>
  </si>
  <si>
    <t>6A</t>
  </si>
  <si>
    <t>7A</t>
  </si>
  <si>
    <t>DO</t>
  </si>
  <si>
    <t>4P</t>
  </si>
  <si>
    <t>6P</t>
  </si>
  <si>
    <t>5P</t>
  </si>
  <si>
    <t>Benavidez, M. #1021</t>
  </si>
  <si>
    <t>Gustin, R. #1231</t>
  </si>
  <si>
    <t>Litchfield, C. #585</t>
  </si>
  <si>
    <t>ADAT</t>
  </si>
  <si>
    <t>Brandt, D. #313</t>
  </si>
  <si>
    <t>Wittlake, E. #746</t>
  </si>
  <si>
    <t>Martinez, A. #1068</t>
  </si>
  <si>
    <t>Stairet, J. #418</t>
  </si>
  <si>
    <t>Mihelich, B. #185</t>
  </si>
  <si>
    <t>CTS</t>
  </si>
  <si>
    <t>BOMB</t>
  </si>
  <si>
    <t>MC</t>
  </si>
  <si>
    <t>FTO</t>
  </si>
  <si>
    <t>CTW</t>
  </si>
  <si>
    <t>EVOC</t>
  </si>
  <si>
    <t>Neff. B. #617</t>
  </si>
  <si>
    <t xml:space="preserve">APA TROOPERS </t>
  </si>
  <si>
    <t>BT</t>
  </si>
  <si>
    <t>2P</t>
  </si>
  <si>
    <t>3P</t>
  </si>
  <si>
    <t>12P</t>
  </si>
  <si>
    <t>12p</t>
  </si>
  <si>
    <t>ATW</t>
  </si>
  <si>
    <t>2p</t>
  </si>
  <si>
    <t>cpt</t>
  </si>
  <si>
    <t>X</t>
  </si>
  <si>
    <t>1P</t>
  </si>
  <si>
    <t>IAD</t>
  </si>
  <si>
    <t xml:space="preserve">CTW </t>
  </si>
  <si>
    <t xml:space="preserve">FTO </t>
  </si>
  <si>
    <t>I/S</t>
  </si>
  <si>
    <t>VACANT</t>
  </si>
  <si>
    <t xml:space="preserve">VACANT </t>
  </si>
  <si>
    <t>cadet</t>
  </si>
  <si>
    <t>Joliff, D. #719</t>
  </si>
  <si>
    <t>WW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</si>
</sst>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d/yy;@"/>
    <numFmt numFmtId="165" formatCode="d"/>
  </numFmts>
  <fonts count="35" x14ac:knownFonts="1">
    <font>
      <sz val="11"/>
      <color theme="1"/>
      <name val="Calibri"/>
      <family val="2"/>
      <scheme val="minor"/>
    </font>
    <font>
      <sz val="11"/>
      <color indexed="8"/>
      <name val="Copperplate Gothic Bold"/>
      <family val="2"/>
    </font>
    <font>
      <b/>
      <sz val="11"/>
      <color indexed="8"/>
      <name val="Calibri"/>
      <family val="2"/>
    </font>
    <font>
      <b/>
      <i/>
      <sz val="11"/>
      <color indexed="8"/>
      <name val="Calibri"/>
      <family val="2"/>
    </font>
    <font>
      <b/>
      <sz val="8"/>
      <color indexed="8"/>
      <name val="Calibri"/>
      <family val="2"/>
    </font>
    <font>
      <b/>
      <sz val="10"/>
      <color indexed="8"/>
      <name val="Calibri"/>
      <family val="2"/>
    </font>
    <font>
      <b/>
      <i/>
      <sz val="8"/>
      <color indexed="8"/>
      <name val="Calibri"/>
      <family val="2"/>
    </font>
    <font>
      <b/>
      <sz val="11"/>
      <color indexed="11"/>
      <name val="Calibri"/>
      <family val="2"/>
    </font>
    <font>
      <b/>
      <sz val="11"/>
      <color indexed="10"/>
      <name val="Calibri"/>
      <family val="2"/>
    </font>
    <font>
      <b/>
      <sz val="11"/>
      <color indexed="48"/>
      <name val="Calibri"/>
      <family val="2"/>
    </font>
    <font>
      <sz val="16"/>
      <color indexed="8"/>
      <name val="Copperplate Gothic Bold"/>
      <family val="2"/>
    </font>
    <font>
      <b/>
      <sz val="12"/>
      <color indexed="8"/>
      <name val="Calibri"/>
      <family val="2"/>
    </font>
    <font>
      <sz val="12"/>
      <color indexed="8"/>
      <name val="Calibri"/>
      <family val="2"/>
    </font>
    <font>
      <b/>
      <i/>
      <sz val="11"/>
      <color indexed="10"/>
      <name val="Calibri"/>
      <family val="2"/>
    </font>
    <font>
      <i/>
      <sz val="12"/>
      <color indexed="8"/>
      <name val="Copperplate Gothic Bold"/>
      <family val="2"/>
    </font>
    <font>
      <sz val="12"/>
      <name val="Calibri"/>
      <family val="2"/>
    </font>
    <font>
      <b/>
      <sz val="12"/>
      <name val="Calibri"/>
      <family val="2"/>
    </font>
    <font>
      <sz val="8"/>
      <color indexed="8"/>
      <name val="Calibri"/>
      <family val="2"/>
    </font>
    <font>
      <i/>
      <sz val="11"/>
      <color indexed="8"/>
      <name val="Calibri"/>
      <family val="2"/>
    </font>
    <font>
      <b/>
      <sz val="11"/>
      <color theme="9" tint="-0.249977111117893"/>
      <name val="Calibri"/>
      <family val="2"/>
    </font>
    <font>
      <b/>
      <sz val="11"/>
      <color theme="1"/>
      <name val="Calibri"/>
      <family val="2"/>
      <scheme val="minor"/>
    </font>
    <font>
      <b/>
      <sz val="10"/>
      <name val="Calibri"/>
      <family val="2"/>
    </font>
    <font>
      <sz val="10"/>
      <name val="Calibri"/>
      <family val="2"/>
    </font>
    <font>
      <sz val="10"/>
      <color indexed="8"/>
      <name val="Calibri"/>
      <family val="2"/>
    </font>
    <font>
      <sz val="12"/>
      <color rgb="FFFF0000"/>
      <name val="Calibri"/>
      <family val="2"/>
    </font>
    <font>
      <b/>
      <sz val="10"/>
      <color rgb="FFFF0000"/>
      <name val="Calibri"/>
      <family val="2"/>
    </font>
    <font>
      <b/>
      <sz val="11"/>
      <name val="Calibri"/>
      <family val="2"/>
    </font>
    <font>
      <sz val="9"/>
      <color indexed="81"/>
      <name val="Tahoma"/>
      <family val="2"/>
    </font>
    <font>
      <b/>
      <sz val="9"/>
      <color indexed="81"/>
      <name val="Tahoma"/>
      <family val="2"/>
    </font>
    <font>
      <b/>
      <sz val="12"/>
      <color rgb="FFFF0000"/>
      <name val="Calibri"/>
      <family val="2"/>
    </font>
    <font>
      <b/>
      <sz val="11"/>
      <color rgb="FFFF0000"/>
      <name val="Calibri"/>
      <family val="2"/>
    </font>
    <font>
      <b/>
      <sz val="11"/>
      <color rgb="FFFF5050"/>
      <name val="Calibri"/>
      <family val="2"/>
    </font>
    <font>
      <b/>
      <sz val="10"/>
      <color theme="3" tint="0.39997558519241921"/>
      <name val="Calibri"/>
      <family val="2"/>
    </font>
    <font>
      <sz val="9"/>
      <color indexed="81"/>
      <name val="Tahoma"/>
      <charset val="1"/>
    </font>
    <font>
      <b/>
      <sz val="9"/>
      <color indexed="81"/>
      <name val="Tahoma"/>
      <charset val="1"/>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rgb="FFFFFF99"/>
        <bgColor indexed="64"/>
      </patternFill>
    </fill>
    <fill>
      <patternFill patternType="solid">
        <fgColor theme="1" tint="0.249977111117893"/>
        <bgColor indexed="64"/>
      </patternFill>
    </fill>
    <fill>
      <patternFill patternType="solid">
        <fgColor rgb="FFFF5050"/>
        <bgColor indexed="64"/>
      </patternFill>
    </fill>
    <fill>
      <patternFill patternType="solid">
        <fgColor theme="5" tint="0.79998168889431442"/>
        <bgColor indexed="64"/>
      </patternFill>
    </fill>
    <fill>
      <patternFill patternType="solid">
        <fgColor rgb="FFB8FABE"/>
        <bgColor indexed="64"/>
      </patternFill>
    </fill>
    <fill>
      <patternFill patternType="solid">
        <fgColor theme="9" tint="0.59999389629810485"/>
        <bgColor indexed="64"/>
      </patternFill>
    </fill>
  </fills>
  <borders count="41">
    <border>
      <left/>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dotted">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dotted">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style="thin">
        <color indexed="64"/>
      </left>
      <right style="thick">
        <color indexed="64"/>
      </right>
      <top style="medium">
        <color indexed="64"/>
      </top>
      <bottom style="dotted">
        <color indexed="64"/>
      </bottom>
      <diagonal/>
    </border>
    <border>
      <left style="thin">
        <color indexed="64"/>
      </left>
      <right style="thick">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s>
  <cellStyleXfs count="1">
    <xf numFmtId="0" fontId="0" fillId="0" borderId="0"/>
  </cellStyleXfs>
  <cellXfs count="157">
    <xf numFmtId="0" fontId="0" fillId="0" borderId="0" xfId="0"/>
    <xf numFmtId="0" fontId="0" fillId="0" borderId="0" xfId="0" applyProtection="1">
      <protection locked="0"/>
    </xf>
    <xf numFmtId="0" fontId="13" fillId="0" borderId="0" xfId="0" applyFont="1" applyAlignment="1" applyProtection="1">
      <alignment horizontal="center"/>
      <protection locked="0"/>
    </xf>
    <xf numFmtId="0" fontId="0" fillId="0" borderId="0" xfId="0" applyAlignment="1" applyProtection="1">
      <alignment horizontal="center"/>
      <protection locked="0"/>
    </xf>
    <xf numFmtId="0" fontId="1" fillId="0" borderId="0" xfId="0" applyFont="1" applyAlignment="1" applyProtection="1">
      <protection locked="0"/>
    </xf>
    <xf numFmtId="14" fontId="13" fillId="0" borderId="0" xfId="0" applyNumberFormat="1" applyFont="1" applyAlignment="1" applyProtection="1">
      <alignment horizontal="center" vertical="top"/>
      <protection locked="0"/>
    </xf>
    <xf numFmtId="0" fontId="2" fillId="0" borderId="0" xfId="0" applyFont="1" applyProtection="1">
      <protection locked="0"/>
    </xf>
    <xf numFmtId="0" fontId="2" fillId="0" borderId="14" xfId="0" applyFont="1" applyBorder="1" applyAlignment="1" applyProtection="1">
      <alignment horizontal="center"/>
      <protection locked="0"/>
    </xf>
    <xf numFmtId="0" fontId="18" fillId="0" borderId="13" xfId="0" applyFont="1" applyBorder="1" applyAlignment="1" applyProtection="1">
      <alignment horizontal="center"/>
      <protection locked="0"/>
    </xf>
    <xf numFmtId="0" fontId="16" fillId="0" borderId="20" xfId="0" applyFont="1" applyFill="1" applyBorder="1" applyAlignment="1" applyProtection="1">
      <alignment horizontal="center"/>
      <protection locked="0"/>
    </xf>
    <xf numFmtId="0" fontId="16" fillId="0" borderId="19" xfId="0" applyFont="1" applyFill="1" applyBorder="1" applyAlignment="1" applyProtection="1">
      <alignment horizontal="center"/>
      <protection locked="0"/>
    </xf>
    <xf numFmtId="0" fontId="11" fillId="0" borderId="19" xfId="0" applyFont="1" applyFill="1" applyBorder="1" applyAlignment="1" applyProtection="1">
      <alignment horizontal="center"/>
      <protection locked="0"/>
    </xf>
    <xf numFmtId="0" fontId="2" fillId="0" borderId="16" xfId="0" applyFont="1" applyBorder="1" applyAlignment="1" applyProtection="1">
      <alignment horizontal="center"/>
      <protection locked="0"/>
    </xf>
    <xf numFmtId="0" fontId="15" fillId="0" borderId="22" xfId="0" applyFont="1" applyFill="1" applyBorder="1" applyAlignment="1" applyProtection="1">
      <alignment horizontal="center"/>
      <protection locked="0"/>
    </xf>
    <xf numFmtId="0" fontId="15" fillId="0" borderId="21" xfId="0" applyFont="1" applyFill="1" applyBorder="1" applyAlignment="1" applyProtection="1">
      <alignment horizontal="center"/>
      <protection locked="0"/>
    </xf>
    <xf numFmtId="0" fontId="12" fillId="0" borderId="21" xfId="0" applyFont="1" applyFill="1" applyBorder="1" applyAlignment="1" applyProtection="1">
      <alignment horizontal="center"/>
      <protection locked="0"/>
    </xf>
    <xf numFmtId="0" fontId="11" fillId="0" borderId="20" xfId="0" applyFont="1" applyFill="1" applyBorder="1" applyAlignment="1" applyProtection="1">
      <alignment horizontal="center"/>
      <protection locked="0"/>
    </xf>
    <xf numFmtId="0" fontId="12" fillId="0" borderId="22" xfId="0" applyFont="1" applyFill="1" applyBorder="1" applyAlignment="1" applyProtection="1">
      <alignment horizontal="center"/>
      <protection locked="0"/>
    </xf>
    <xf numFmtId="0" fontId="18" fillId="0" borderId="17" xfId="0" applyFont="1" applyBorder="1" applyAlignment="1" applyProtection="1">
      <alignment horizontal="center"/>
      <protection locked="0"/>
    </xf>
    <xf numFmtId="0" fontId="2" fillId="2" borderId="14" xfId="0" applyFont="1" applyFill="1" applyBorder="1" applyAlignment="1" applyProtection="1">
      <alignment horizontal="center"/>
      <protection locked="0"/>
    </xf>
    <xf numFmtId="0" fontId="2" fillId="2" borderId="16" xfId="0" applyFont="1" applyFill="1" applyBorder="1" applyAlignment="1" applyProtection="1">
      <alignment horizontal="center"/>
      <protection locked="0"/>
    </xf>
    <xf numFmtId="0" fontId="18" fillId="2" borderId="13" xfId="0" applyFont="1" applyFill="1" applyBorder="1" applyAlignment="1" applyProtection="1">
      <alignment horizontal="center"/>
      <protection locked="0"/>
    </xf>
    <xf numFmtId="0" fontId="17" fillId="0" borderId="21" xfId="0" applyFont="1" applyFill="1" applyBorder="1" applyAlignment="1" applyProtection="1">
      <alignment horizontal="center"/>
      <protection locked="0"/>
    </xf>
    <xf numFmtId="0" fontId="2" fillId="0" borderId="14" xfId="0" applyFont="1" applyFill="1" applyBorder="1" applyAlignment="1" applyProtection="1">
      <alignment horizontal="center"/>
      <protection locked="0"/>
    </xf>
    <xf numFmtId="0" fontId="0" fillId="0" borderId="0" xfId="0" applyFill="1" applyBorder="1" applyProtection="1">
      <protection locked="0"/>
    </xf>
    <xf numFmtId="0" fontId="2" fillId="0" borderId="16" xfId="0" applyFont="1" applyFill="1" applyBorder="1" applyAlignment="1" applyProtection="1">
      <alignment horizontal="center"/>
      <protection locked="0"/>
    </xf>
    <xf numFmtId="0" fontId="0" fillId="0" borderId="0" xfId="0" applyBorder="1" applyProtection="1">
      <protection locked="0"/>
    </xf>
    <xf numFmtId="0" fontId="5" fillId="0" borderId="1" xfId="0" applyFont="1" applyBorder="1" applyAlignment="1" applyProtection="1">
      <alignment horizontal="right"/>
    </xf>
    <xf numFmtId="0" fontId="5" fillId="0" borderId="4" xfId="0" applyFont="1" applyBorder="1" applyAlignment="1" applyProtection="1">
      <alignment horizontal="right"/>
    </xf>
    <xf numFmtId="0" fontId="4" fillId="0" borderId="5" xfId="0" applyFont="1" applyBorder="1" applyProtection="1"/>
    <xf numFmtId="0" fontId="4" fillId="0" borderId="0" xfId="0" applyFont="1" applyBorder="1" applyAlignment="1" applyProtection="1">
      <alignment horizontal="center"/>
    </xf>
    <xf numFmtId="165" fontId="3" fillId="0" borderId="6" xfId="0" applyNumberFormat="1" applyFont="1" applyFill="1" applyBorder="1" applyAlignment="1" applyProtection="1">
      <alignment horizontal="center"/>
    </xf>
    <xf numFmtId="165" fontId="3" fillId="0" borderId="7" xfId="0" applyNumberFormat="1" applyFont="1" applyFill="1" applyBorder="1" applyAlignment="1" applyProtection="1">
      <alignment horizontal="center"/>
    </xf>
    <xf numFmtId="165" fontId="3" fillId="0" borderId="8" xfId="0" applyNumberFormat="1" applyFont="1" applyFill="1" applyBorder="1" applyAlignment="1" applyProtection="1">
      <alignment horizontal="center"/>
    </xf>
    <xf numFmtId="0" fontId="3" fillId="0" borderId="11" xfId="0" applyFont="1" applyBorder="1" applyAlignment="1" applyProtection="1"/>
    <xf numFmtId="0" fontId="3" fillId="0" borderId="12" xfId="0" applyFont="1" applyBorder="1" applyAlignment="1" applyProtection="1"/>
    <xf numFmtId="0" fontId="3" fillId="0" borderId="12" xfId="0" applyFont="1" applyBorder="1" applyAlignment="1" applyProtection="1">
      <alignment horizontal="right"/>
    </xf>
    <xf numFmtId="0" fontId="2" fillId="0" borderId="0" xfId="0" applyFont="1" applyFill="1" applyBorder="1" applyProtection="1"/>
    <xf numFmtId="0" fontId="2" fillId="0" borderId="0" xfId="0" applyFont="1" applyFill="1" applyBorder="1" applyAlignment="1" applyProtection="1">
      <alignment horizontal="center"/>
    </xf>
    <xf numFmtId="0" fontId="0" fillId="0" borderId="0" xfId="0" applyBorder="1" applyProtection="1"/>
    <xf numFmtId="0" fontId="2" fillId="0" borderId="10" xfId="0" applyFont="1" applyBorder="1" applyAlignment="1" applyProtection="1">
      <alignment horizontal="center"/>
    </xf>
    <xf numFmtId="0" fontId="0" fillId="0" borderId="0" xfId="0" quotePrefix="1" applyBorder="1" applyAlignment="1" applyProtection="1">
      <alignment horizontal="left"/>
    </xf>
    <xf numFmtId="0" fontId="0" fillId="0" borderId="0" xfId="0" applyBorder="1" applyAlignment="1" applyProtection="1">
      <alignment horizontal="center"/>
    </xf>
    <xf numFmtId="0" fontId="7" fillId="0" borderId="10" xfId="0" applyFont="1" applyBorder="1" applyAlignment="1" applyProtection="1">
      <alignment horizontal="center"/>
    </xf>
    <xf numFmtId="0" fontId="0" fillId="0" borderId="0" xfId="0" applyBorder="1" applyAlignment="1" applyProtection="1">
      <alignment horizontal="left"/>
    </xf>
    <xf numFmtId="0" fontId="0" fillId="0" borderId="0" xfId="0" quotePrefix="1" applyBorder="1" applyAlignment="1" applyProtection="1"/>
    <xf numFmtId="0" fontId="0" fillId="0" borderId="0" xfId="0" applyProtection="1"/>
    <xf numFmtId="0" fontId="0" fillId="0" borderId="0" xfId="0" applyAlignment="1" applyProtection="1">
      <alignment horizontal="center"/>
    </xf>
    <xf numFmtId="0" fontId="19" fillId="0" borderId="10" xfId="0" applyFont="1" applyBorder="1" applyAlignment="1" applyProtection="1">
      <alignment horizontal="center"/>
    </xf>
    <xf numFmtId="0" fontId="0" fillId="0" borderId="0" xfId="0" quotePrefix="1" applyAlignment="1" applyProtection="1">
      <alignment horizontal="left"/>
    </xf>
    <xf numFmtId="0" fontId="8" fillId="0" borderId="10" xfId="0" applyFont="1" applyBorder="1" applyAlignment="1" applyProtection="1">
      <alignment horizontal="center"/>
    </xf>
    <xf numFmtId="0" fontId="0" fillId="0" borderId="0" xfId="0" quotePrefix="1" applyAlignment="1" applyProtection="1"/>
    <xf numFmtId="0" fontId="0" fillId="0" borderId="0" xfId="0" applyAlignment="1" applyProtection="1">
      <alignment horizontal="left"/>
    </xf>
    <xf numFmtId="0" fontId="9" fillId="0" borderId="10" xfId="0" applyFont="1" applyFill="1" applyBorder="1" applyAlignment="1" applyProtection="1">
      <alignment horizontal="center"/>
    </xf>
    <xf numFmtId="165" fontId="3" fillId="0" borderId="33" xfId="0" applyNumberFormat="1" applyFont="1" applyFill="1" applyBorder="1" applyAlignment="1" applyProtection="1">
      <alignment horizontal="center"/>
    </xf>
    <xf numFmtId="0" fontId="12" fillId="0" borderId="35" xfId="0" applyFont="1" applyFill="1" applyBorder="1" applyAlignment="1" applyProtection="1">
      <alignment horizontal="center"/>
      <protection locked="0"/>
    </xf>
    <xf numFmtId="165" fontId="3" fillId="0" borderId="36" xfId="0" applyNumberFormat="1" applyFont="1" applyFill="1" applyBorder="1" applyAlignment="1" applyProtection="1">
      <alignment horizontal="center"/>
    </xf>
    <xf numFmtId="0" fontId="11" fillId="0" borderId="38" xfId="0" applyFont="1" applyFill="1" applyBorder="1" applyAlignment="1" applyProtection="1">
      <alignment horizontal="center"/>
      <protection locked="0"/>
    </xf>
    <xf numFmtId="0" fontId="12" fillId="0" borderId="39" xfId="0" applyFont="1" applyFill="1" applyBorder="1" applyAlignment="1" applyProtection="1">
      <alignment horizontal="center"/>
      <protection locked="0"/>
    </xf>
    <xf numFmtId="0" fontId="4" fillId="3" borderId="9" xfId="0" applyFont="1" applyFill="1" applyBorder="1" applyAlignment="1" applyProtection="1">
      <alignment horizontal="center" shrinkToFit="1"/>
    </xf>
    <xf numFmtId="0" fontId="0" fillId="0" borderId="0" xfId="0" applyFill="1" applyProtection="1">
      <protection locked="0"/>
    </xf>
    <xf numFmtId="0" fontId="0" fillId="0" borderId="0" xfId="0" applyFill="1" applyAlignment="1" applyProtection="1">
      <alignment horizontal="center"/>
      <protection locked="0"/>
    </xf>
    <xf numFmtId="0" fontId="16" fillId="5" borderId="20" xfId="0" applyFont="1" applyFill="1" applyBorder="1" applyAlignment="1" applyProtection="1">
      <alignment horizontal="center"/>
      <protection locked="0"/>
    </xf>
    <xf numFmtId="0" fontId="16" fillId="5" borderId="19" xfId="0" applyFont="1" applyFill="1" applyBorder="1" applyAlignment="1" applyProtection="1">
      <alignment horizontal="center"/>
      <protection locked="0"/>
    </xf>
    <xf numFmtId="0" fontId="11" fillId="5" borderId="38" xfId="0" applyFont="1" applyFill="1" applyBorder="1" applyAlignment="1" applyProtection="1">
      <alignment horizontal="center"/>
      <protection locked="0"/>
    </xf>
    <xf numFmtId="0" fontId="11" fillId="0" borderId="21" xfId="0" applyFont="1" applyFill="1" applyBorder="1" applyAlignment="1" applyProtection="1">
      <alignment horizontal="center"/>
      <protection locked="0"/>
    </xf>
    <xf numFmtId="0" fontId="11" fillId="5" borderId="20" xfId="0" applyFont="1" applyFill="1" applyBorder="1" applyAlignment="1" applyProtection="1">
      <alignment horizontal="center"/>
      <protection locked="0"/>
    </xf>
    <xf numFmtId="0" fontId="11" fillId="5" borderId="19" xfId="0" applyFont="1" applyFill="1" applyBorder="1" applyAlignment="1" applyProtection="1">
      <alignment horizontal="center"/>
      <protection locked="0"/>
    </xf>
    <xf numFmtId="0" fontId="11" fillId="0" borderId="22" xfId="0" applyFont="1" applyFill="1" applyBorder="1" applyAlignment="1" applyProtection="1">
      <alignment horizontal="center"/>
      <protection locked="0"/>
    </xf>
    <xf numFmtId="0" fontId="21" fillId="0" borderId="21" xfId="0" applyFont="1" applyFill="1" applyBorder="1" applyAlignment="1" applyProtection="1">
      <alignment horizontal="center"/>
      <protection locked="0"/>
    </xf>
    <xf numFmtId="0" fontId="21" fillId="0" borderId="39" xfId="0" applyFont="1" applyFill="1" applyBorder="1" applyAlignment="1" applyProtection="1">
      <alignment horizontal="center"/>
      <protection locked="0"/>
    </xf>
    <xf numFmtId="0" fontId="16" fillId="5" borderId="38" xfId="0" applyFont="1" applyFill="1" applyBorder="1" applyAlignment="1" applyProtection="1">
      <alignment horizontal="center"/>
      <protection locked="0"/>
    </xf>
    <xf numFmtId="0" fontId="22" fillId="0" borderId="22" xfId="0" applyFont="1" applyFill="1" applyBorder="1" applyAlignment="1" applyProtection="1">
      <alignment horizontal="center"/>
      <protection locked="0"/>
    </xf>
    <xf numFmtId="0" fontId="23" fillId="0" borderId="21" xfId="0" applyFont="1" applyFill="1" applyBorder="1" applyAlignment="1" applyProtection="1">
      <alignment horizontal="center"/>
      <protection locked="0"/>
    </xf>
    <xf numFmtId="0" fontId="23" fillId="0" borderId="39" xfId="0" applyFont="1" applyFill="1" applyBorder="1" applyAlignment="1" applyProtection="1">
      <alignment horizontal="center"/>
      <protection locked="0"/>
    </xf>
    <xf numFmtId="0" fontId="16" fillId="0" borderId="38" xfId="0" applyFont="1" applyFill="1" applyBorder="1" applyAlignment="1" applyProtection="1">
      <alignment horizontal="center"/>
      <protection locked="0"/>
    </xf>
    <xf numFmtId="0" fontId="5" fillId="0" borderId="21" xfId="0" applyFont="1" applyFill="1" applyBorder="1" applyAlignment="1" applyProtection="1">
      <alignment horizontal="center"/>
      <protection locked="0"/>
    </xf>
    <xf numFmtId="0" fontId="11" fillId="0" borderId="39" xfId="0" applyFont="1" applyFill="1" applyBorder="1" applyAlignment="1" applyProtection="1">
      <alignment horizontal="center"/>
      <protection locked="0"/>
    </xf>
    <xf numFmtId="0" fontId="24" fillId="0" borderId="39" xfId="0" applyFont="1" applyFill="1" applyBorder="1" applyAlignment="1" applyProtection="1">
      <alignment horizontal="center"/>
      <protection locked="0"/>
    </xf>
    <xf numFmtId="0" fontId="3" fillId="0" borderId="16" xfId="0" applyFont="1" applyFill="1" applyBorder="1" applyAlignment="1" applyProtection="1">
      <alignment horizontal="center"/>
      <protection locked="0"/>
    </xf>
    <xf numFmtId="0" fontId="5" fillId="0" borderId="22" xfId="0" applyFont="1" applyFill="1" applyBorder="1" applyAlignment="1" applyProtection="1">
      <alignment horizontal="center"/>
      <protection locked="0"/>
    </xf>
    <xf numFmtId="0" fontId="3" fillId="0" borderId="32"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25" fillId="0" borderId="22" xfId="0" applyFont="1" applyFill="1" applyBorder="1" applyAlignment="1" applyProtection="1">
      <alignment horizontal="center"/>
      <protection locked="0"/>
    </xf>
    <xf numFmtId="0" fontId="2" fillId="0" borderId="20" xfId="0" applyFont="1" applyBorder="1" applyAlignment="1" applyProtection="1">
      <alignment horizontal="center"/>
      <protection locked="0"/>
    </xf>
    <xf numFmtId="0" fontId="3" fillId="0" borderId="19" xfId="0" applyFont="1" applyFill="1" applyBorder="1" applyAlignment="1" applyProtection="1">
      <alignment horizontal="center"/>
      <protection locked="0"/>
    </xf>
    <xf numFmtId="0" fontId="2" fillId="0" borderId="22" xfId="0" applyFont="1" applyBorder="1" applyAlignment="1" applyProtection="1">
      <alignment horizontal="center"/>
      <protection locked="0"/>
    </xf>
    <xf numFmtId="0" fontId="3" fillId="0" borderId="21" xfId="0" applyFont="1" applyFill="1" applyBorder="1" applyAlignment="1" applyProtection="1">
      <alignment horizontal="center"/>
      <protection locked="0"/>
    </xf>
    <xf numFmtId="0" fontId="25" fillId="0" borderId="21" xfId="0" applyFont="1" applyFill="1" applyBorder="1" applyAlignment="1" applyProtection="1">
      <alignment horizontal="center"/>
      <protection locked="0"/>
    </xf>
    <xf numFmtId="0" fontId="21" fillId="0" borderId="40" xfId="0" applyFont="1" applyFill="1" applyBorder="1" applyAlignment="1" applyProtection="1">
      <alignment horizontal="center"/>
      <protection locked="0"/>
    </xf>
    <xf numFmtId="0" fontId="3" fillId="0" borderId="14" xfId="0" applyFont="1" applyFill="1" applyBorder="1" applyAlignment="1" applyProtection="1">
      <alignment horizontal="center"/>
      <protection locked="0"/>
    </xf>
    <xf numFmtId="0" fontId="26" fillId="0" borderId="19" xfId="0" applyFont="1" applyFill="1" applyBorder="1" applyAlignment="1" applyProtection="1">
      <alignment horizontal="center"/>
      <protection locked="0"/>
    </xf>
    <xf numFmtId="0" fontId="18" fillId="0" borderId="18" xfId="0" applyFont="1" applyBorder="1" applyAlignment="1" applyProtection="1">
      <alignment horizontal="center"/>
      <protection locked="0"/>
    </xf>
    <xf numFmtId="0" fontId="18" fillId="2" borderId="15" xfId="0" applyFont="1" applyFill="1" applyBorder="1" applyAlignment="1" applyProtection="1">
      <alignment horizontal="center"/>
      <protection locked="0"/>
    </xf>
    <xf numFmtId="0" fontId="18" fillId="0" borderId="15" xfId="0" applyFont="1" applyBorder="1" applyAlignment="1" applyProtection="1">
      <alignment horizontal="center"/>
      <protection locked="0"/>
    </xf>
    <xf numFmtId="0" fontId="18" fillId="0" borderId="13" xfId="0" applyFont="1" applyFill="1" applyBorder="1" applyAlignment="1" applyProtection="1">
      <alignment horizontal="center"/>
      <protection locked="0"/>
    </xf>
    <xf numFmtId="0" fontId="18" fillId="0" borderId="15" xfId="0" applyFont="1" applyFill="1" applyBorder="1" applyAlignment="1" applyProtection="1">
      <alignment horizontal="center"/>
      <protection locked="0"/>
    </xf>
    <xf numFmtId="0" fontId="18" fillId="0" borderId="19" xfId="0" applyFont="1" applyBorder="1" applyAlignment="1" applyProtection="1">
      <alignment horizontal="center"/>
      <protection locked="0"/>
    </xf>
    <xf numFmtId="0" fontId="18" fillId="0" borderId="21" xfId="0" applyFont="1" applyBorder="1" applyAlignment="1" applyProtection="1">
      <alignment horizontal="center"/>
      <protection locked="0"/>
    </xf>
    <xf numFmtId="0" fontId="16" fillId="6" borderId="20" xfId="0" applyFont="1" applyFill="1" applyBorder="1" applyAlignment="1" applyProtection="1">
      <alignment horizontal="center"/>
      <protection locked="0"/>
    </xf>
    <xf numFmtId="0" fontId="16" fillId="6" borderId="19" xfId="0" applyFont="1" applyFill="1" applyBorder="1" applyAlignment="1" applyProtection="1">
      <alignment horizontal="center"/>
      <protection locked="0"/>
    </xf>
    <xf numFmtId="0" fontId="11" fillId="6" borderId="38" xfId="0" applyFont="1" applyFill="1" applyBorder="1" applyAlignment="1" applyProtection="1">
      <alignment horizontal="center"/>
      <protection locked="0"/>
    </xf>
    <xf numFmtId="0" fontId="11" fillId="6" borderId="20" xfId="0" applyFont="1" applyFill="1" applyBorder="1" applyAlignment="1" applyProtection="1">
      <alignment horizontal="center"/>
      <protection locked="0"/>
    </xf>
    <xf numFmtId="0" fontId="11" fillId="6" borderId="19" xfId="0" applyFont="1" applyFill="1" applyBorder="1" applyAlignment="1" applyProtection="1">
      <alignment horizontal="center"/>
      <protection locked="0"/>
    </xf>
    <xf numFmtId="0" fontId="11" fillId="7" borderId="19" xfId="0" applyFont="1" applyFill="1" applyBorder="1" applyAlignment="1" applyProtection="1">
      <alignment horizontal="center"/>
      <protection locked="0"/>
    </xf>
    <xf numFmtId="0" fontId="23" fillId="0" borderId="22" xfId="0" applyFont="1" applyFill="1" applyBorder="1" applyAlignment="1" applyProtection="1">
      <alignment horizontal="center"/>
      <protection locked="0"/>
    </xf>
    <xf numFmtId="165" fontId="3" fillId="7" borderId="7" xfId="0" applyNumberFormat="1" applyFont="1" applyFill="1" applyBorder="1" applyAlignment="1" applyProtection="1">
      <alignment horizontal="center"/>
    </xf>
    <xf numFmtId="0" fontId="21" fillId="0" borderId="22" xfId="0" applyFont="1" applyFill="1" applyBorder="1" applyAlignment="1" applyProtection="1">
      <alignment horizontal="center"/>
      <protection locked="0"/>
    </xf>
    <xf numFmtId="0" fontId="16" fillId="7" borderId="19" xfId="0" applyFont="1" applyFill="1" applyBorder="1" applyAlignment="1" applyProtection="1">
      <alignment horizontal="center"/>
      <protection locked="0"/>
    </xf>
    <xf numFmtId="0" fontId="16" fillId="8" borderId="19" xfId="0" applyFont="1" applyFill="1" applyBorder="1" applyAlignment="1" applyProtection="1">
      <alignment horizontal="center"/>
      <protection locked="0"/>
    </xf>
    <xf numFmtId="0" fontId="16" fillId="9" borderId="19" xfId="0" applyFont="1" applyFill="1" applyBorder="1" applyAlignment="1" applyProtection="1">
      <alignment horizontal="center"/>
      <protection locked="0"/>
    </xf>
    <xf numFmtId="0" fontId="11" fillId="8" borderId="38" xfId="0" applyFont="1" applyFill="1" applyBorder="1" applyAlignment="1" applyProtection="1">
      <alignment horizontal="center"/>
      <protection locked="0"/>
    </xf>
    <xf numFmtId="0" fontId="16" fillId="8" borderId="20" xfId="0" applyFont="1" applyFill="1" applyBorder="1" applyAlignment="1" applyProtection="1">
      <alignment horizontal="center"/>
      <protection locked="0"/>
    </xf>
    <xf numFmtId="0" fontId="29" fillId="0" borderId="19" xfId="0" applyFont="1" applyFill="1" applyBorder="1" applyAlignment="1" applyProtection="1">
      <alignment horizontal="center"/>
      <protection locked="0"/>
    </xf>
    <xf numFmtId="0" fontId="11" fillId="9" borderId="19" xfId="0" applyFont="1" applyFill="1" applyBorder="1" applyAlignment="1" applyProtection="1">
      <alignment horizontal="center"/>
      <protection locked="0"/>
    </xf>
    <xf numFmtId="0" fontId="29" fillId="0" borderId="38" xfId="0" applyFont="1" applyFill="1" applyBorder="1" applyAlignment="1" applyProtection="1">
      <alignment horizontal="center"/>
      <protection locked="0"/>
    </xf>
    <xf numFmtId="0" fontId="29" fillId="0" borderId="20" xfId="0" applyFont="1" applyFill="1" applyBorder="1" applyAlignment="1" applyProtection="1">
      <alignment horizontal="center"/>
      <protection locked="0"/>
    </xf>
    <xf numFmtId="0" fontId="29" fillId="7" borderId="19" xfId="0" applyFont="1" applyFill="1" applyBorder="1" applyAlignment="1" applyProtection="1">
      <alignment horizontal="center"/>
      <protection locked="0"/>
    </xf>
    <xf numFmtId="0" fontId="30" fillId="0" borderId="19" xfId="0" applyFont="1" applyFill="1" applyBorder="1" applyAlignment="1" applyProtection="1">
      <alignment horizontal="center"/>
      <protection locked="0"/>
    </xf>
    <xf numFmtId="0" fontId="5" fillId="0" borderId="19" xfId="0" applyFont="1" applyFill="1" applyBorder="1" applyAlignment="1" applyProtection="1">
      <alignment horizontal="center"/>
      <protection locked="0"/>
    </xf>
    <xf numFmtId="0" fontId="31" fillId="0" borderId="19" xfId="0" applyFont="1" applyFill="1" applyBorder="1" applyAlignment="1" applyProtection="1">
      <alignment horizontal="center"/>
      <protection locked="0"/>
    </xf>
    <xf numFmtId="0" fontId="29" fillId="10" borderId="19" xfId="0" applyFont="1" applyFill="1" applyBorder="1" applyAlignment="1" applyProtection="1">
      <alignment horizontal="center"/>
      <protection locked="0"/>
    </xf>
    <xf numFmtId="0" fontId="11" fillId="11" borderId="38" xfId="0" applyFont="1" applyFill="1" applyBorder="1" applyAlignment="1" applyProtection="1">
      <alignment horizontal="center"/>
      <protection locked="0"/>
    </xf>
    <xf numFmtId="0" fontId="16" fillId="11" borderId="20" xfId="0" applyFont="1" applyFill="1" applyBorder="1" applyAlignment="1" applyProtection="1">
      <alignment horizontal="center"/>
      <protection locked="0"/>
    </xf>
    <xf numFmtId="0" fontId="16" fillId="11" borderId="19" xfId="0" applyFont="1" applyFill="1" applyBorder="1" applyAlignment="1" applyProtection="1">
      <alignment horizontal="center"/>
      <protection locked="0"/>
    </xf>
    <xf numFmtId="0" fontId="11" fillId="11" borderId="19" xfId="0" applyFont="1" applyFill="1" applyBorder="1" applyAlignment="1" applyProtection="1">
      <alignment horizontal="center"/>
      <protection locked="0"/>
    </xf>
    <xf numFmtId="0" fontId="16" fillId="12" borderId="19" xfId="0" applyFont="1" applyFill="1" applyBorder="1" applyAlignment="1" applyProtection="1">
      <alignment horizontal="center"/>
      <protection locked="0"/>
    </xf>
    <xf numFmtId="0" fontId="21" fillId="0" borderId="21" xfId="0" applyFont="1" applyFill="1" applyBorder="1" applyAlignment="1" applyProtection="1">
      <protection locked="0"/>
    </xf>
    <xf numFmtId="0" fontId="25" fillId="0" borderId="40" xfId="0" applyFont="1" applyFill="1" applyBorder="1" applyAlignment="1" applyProtection="1">
      <alignment horizontal="center"/>
      <protection locked="0"/>
    </xf>
    <xf numFmtId="0" fontId="23" fillId="0" borderId="35" xfId="0" applyFont="1" applyFill="1" applyBorder="1" applyAlignment="1" applyProtection="1">
      <alignment horizontal="center"/>
      <protection locked="0"/>
    </xf>
    <xf numFmtId="0" fontId="32" fillId="0" borderId="21" xfId="0" applyFont="1" applyFill="1" applyBorder="1" applyAlignment="1" applyProtection="1">
      <alignment horizontal="center"/>
      <protection locked="0"/>
    </xf>
    <xf numFmtId="0" fontId="32" fillId="0" borderId="39" xfId="0" applyFont="1" applyFill="1" applyBorder="1" applyAlignment="1" applyProtection="1">
      <alignment horizontal="center"/>
      <protection locked="0"/>
    </xf>
    <xf numFmtId="0" fontId="32" fillId="0" borderId="22" xfId="0" applyFont="1" applyFill="1" applyBorder="1" applyAlignment="1" applyProtection="1">
      <alignment horizontal="center"/>
      <protection locked="0"/>
    </xf>
    <xf numFmtId="0" fontId="20" fillId="4" borderId="0" xfId="0" applyFont="1" applyFill="1" applyAlignment="1" applyProtection="1">
      <alignment horizontal="center"/>
      <protection locked="0"/>
    </xf>
    <xf numFmtId="0" fontId="6" fillId="7" borderId="7" xfId="0" applyFont="1" applyFill="1" applyBorder="1" applyAlignment="1" applyProtection="1">
      <alignment horizontal="center" textRotation="90"/>
    </xf>
    <xf numFmtId="0" fontId="6" fillId="7" borderId="23" xfId="0" applyFont="1" applyFill="1" applyBorder="1" applyAlignment="1" applyProtection="1">
      <alignment horizontal="center" textRotation="90"/>
    </xf>
    <xf numFmtId="0" fontId="6" fillId="0" borderId="7" xfId="0" applyFont="1" applyFill="1" applyBorder="1" applyAlignment="1" applyProtection="1">
      <alignment horizontal="center" textRotation="90"/>
    </xf>
    <xf numFmtId="0" fontId="6" fillId="0" borderId="23" xfId="0" applyFont="1" applyFill="1" applyBorder="1" applyAlignment="1" applyProtection="1">
      <alignment horizontal="center" textRotation="90"/>
    </xf>
    <xf numFmtId="164" fontId="5" fillId="0" borderId="25" xfId="0" applyNumberFormat="1" applyFont="1" applyBorder="1" applyAlignment="1" applyProtection="1">
      <alignment horizontal="center"/>
      <protection locked="0"/>
    </xf>
    <xf numFmtId="164" fontId="5" fillId="0" borderId="26" xfId="0" applyNumberFormat="1" applyFont="1" applyBorder="1" applyAlignment="1" applyProtection="1">
      <alignment horizontal="center"/>
      <protection locked="0"/>
    </xf>
    <xf numFmtId="164" fontId="5" fillId="0" borderId="29" xfId="0" applyNumberFormat="1" applyFont="1" applyBorder="1" applyAlignment="1" applyProtection="1">
      <alignment horizontal="center"/>
    </xf>
    <xf numFmtId="164" fontId="5" fillId="0" borderId="30" xfId="0" applyNumberFormat="1" applyFont="1" applyBorder="1" applyAlignment="1" applyProtection="1">
      <alignment horizontal="center"/>
    </xf>
    <xf numFmtId="0" fontId="6" fillId="0" borderId="31" xfId="0" applyFont="1" applyFill="1" applyBorder="1" applyAlignment="1" applyProtection="1">
      <alignment horizontal="center" textRotation="90"/>
    </xf>
    <xf numFmtId="0" fontId="6" fillId="0" borderId="27" xfId="0" applyFont="1" applyFill="1" applyBorder="1" applyAlignment="1" applyProtection="1">
      <alignment horizontal="center" textRotation="90"/>
    </xf>
    <xf numFmtId="0" fontId="10" fillId="0" borderId="0" xfId="0" applyFont="1" applyAlignment="1" applyProtection="1">
      <alignment horizontal="center"/>
      <protection locked="0"/>
    </xf>
    <xf numFmtId="0" fontId="14" fillId="0" borderId="0" xfId="0" applyFont="1" applyAlignment="1" applyProtection="1">
      <alignment horizontal="center"/>
      <protection locked="0"/>
    </xf>
    <xf numFmtId="0" fontId="3" fillId="0" borderId="0" xfId="0" applyFont="1" applyAlignment="1" applyProtection="1">
      <alignment horizontal="center"/>
      <protection locked="0"/>
    </xf>
    <xf numFmtId="0" fontId="6" fillId="0" borderId="36" xfId="0" applyFont="1" applyFill="1" applyBorder="1" applyAlignment="1" applyProtection="1">
      <alignment horizontal="center" textRotation="90"/>
    </xf>
    <xf numFmtId="0" fontId="6" fillId="0" borderId="37" xfId="0" applyFont="1" applyFill="1" applyBorder="1" applyAlignment="1" applyProtection="1">
      <alignment horizontal="center" textRotation="90"/>
    </xf>
    <xf numFmtId="0" fontId="6" fillId="0" borderId="33" xfId="0" applyFont="1" applyFill="1" applyBorder="1" applyAlignment="1" applyProtection="1">
      <alignment horizontal="center" textRotation="90"/>
    </xf>
    <xf numFmtId="0" fontId="6" fillId="0" borderId="34" xfId="0" applyFont="1" applyFill="1" applyBorder="1" applyAlignment="1" applyProtection="1">
      <alignment horizontal="center" textRotation="90"/>
    </xf>
    <xf numFmtId="0" fontId="6" fillId="0" borderId="8" xfId="0" applyFont="1" applyFill="1" applyBorder="1" applyAlignment="1" applyProtection="1">
      <alignment horizontal="center" textRotation="90"/>
    </xf>
    <xf numFmtId="0" fontId="6" fillId="0" borderId="28" xfId="0" applyFont="1" applyFill="1" applyBorder="1" applyAlignment="1" applyProtection="1">
      <alignment horizontal="center" textRotation="90"/>
    </xf>
    <xf numFmtId="0" fontId="0" fillId="0" borderId="10" xfId="0" applyBorder="1" applyAlignment="1" applyProtection="1">
      <alignment horizontal="left"/>
      <protection locked="0"/>
    </xf>
    <xf numFmtId="0" fontId="0" fillId="0" borderId="24" xfId="0" applyBorder="1" applyAlignment="1" applyProtection="1">
      <alignment horizontal="left"/>
      <protection locked="0"/>
    </xf>
    <xf numFmtId="0" fontId="0" fillId="0" borderId="2" xfId="0" applyBorder="1" applyAlignment="1" applyProtection="1">
      <alignment horizontal="left"/>
      <protection locked="0"/>
    </xf>
    <xf numFmtId="0" fontId="0" fillId="0" borderId="3" xfId="0" applyBorder="1" applyAlignment="1" applyProtection="1">
      <alignment horizontal="left"/>
      <protection locked="0"/>
    </xf>
  </cellXfs>
  <cellStyles count="1">
    <cellStyle name="Normal" xfId="0" builtinId="0"/>
  </cellStyles>
  <dxfs count="0"/>
  <tableStyles count="0" defaultTableStyle="TableStyleMedium9" defaultPivotStyle="PivotStyleLight16"/>
  <colors>
    <mruColors>
      <color rgb="FFFFFF99"/>
      <color rgb="FFFF5050"/>
      <color rgb="FFB8FABE"/>
      <color rgb="FFFF99CC"/>
      <color rgb="FF6699FF"/>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xdr:col>
      <xdr:colOff>268942</xdr:colOff>
      <xdr:row>0</xdr:row>
      <xdr:rowOff>11206</xdr:rowOff>
    </xdr:from>
    <xdr:to>
      <xdr:col>8</xdr:col>
      <xdr:colOff>134470</xdr:colOff>
      <xdr:row>3</xdr:row>
      <xdr:rowOff>77588</xdr:rowOff>
    </xdr:to>
    <xdr:pic>
      <xdr:nvPicPr>
        <xdr:cNvPr id="4" name="Picture 5" descr="WSP Logo"/>
        <xdr:cNvPicPr>
          <a:picLocks noChangeAspect="1" noChangeArrowheads="1"/>
        </xdr:cNvPicPr>
      </xdr:nvPicPr>
      <xdr:blipFill>
        <a:blip xmlns:r="http://schemas.openxmlformats.org/officeDocument/2006/relationships" r:embed="rId1" cstate="print"/>
        <a:srcRect/>
        <a:stretch>
          <a:fillRect/>
        </a:stretch>
      </xdr:blipFill>
      <xdr:spPr bwMode="auto">
        <a:xfrm>
          <a:off x="1680883" y="11206"/>
          <a:ext cx="1815352" cy="783558"/>
        </a:xfrm>
        <a:prstGeom prst="rect">
          <a:avLst/>
        </a:prstGeom>
        <a:noFill/>
      </xdr:spPr>
    </xdr:pic>
    <xdr:clientData/>
  </xdr:twoCellAnchor>
  <xdr:twoCellAnchor editAs="oneCell">
    <xdr:from>
      <xdr:col>20</xdr:col>
      <xdr:colOff>44824</xdr:colOff>
      <xdr:row>0</xdr:row>
      <xdr:rowOff>33618</xdr:rowOff>
    </xdr:from>
    <xdr:to>
      <xdr:col>23</xdr:col>
      <xdr:colOff>212912</xdr:colOff>
      <xdr:row>3</xdr:row>
      <xdr:rowOff>97796</xdr:rowOff>
    </xdr:to>
    <xdr:pic>
      <xdr:nvPicPr>
        <xdr:cNvPr id="5" name="Picture 4"/>
        <xdr:cNvPicPr>
          <a:picLocks noChangeAspect="1" noChangeArrowheads="1"/>
        </xdr:cNvPicPr>
      </xdr:nvPicPr>
      <xdr:blipFill>
        <a:blip xmlns:r="http://schemas.openxmlformats.org/officeDocument/2006/relationships" r:embed="rId2" cstate="print"/>
        <a:srcRect/>
        <a:stretch>
          <a:fillRect/>
        </a:stretch>
      </xdr:blipFill>
      <xdr:spPr bwMode="auto">
        <a:xfrm>
          <a:off x="7306236" y="33618"/>
          <a:ext cx="1143000" cy="781354"/>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0</xdr:row>
      <xdr:rowOff>44823</xdr:rowOff>
    </xdr:from>
    <xdr:to>
      <xdr:col>8</xdr:col>
      <xdr:colOff>190499</xdr:colOff>
      <xdr:row>3</xdr:row>
      <xdr:rowOff>111205</xdr:rowOff>
    </xdr:to>
    <xdr:pic>
      <xdr:nvPicPr>
        <xdr:cNvPr id="4" name="Picture 5" descr="WSP Logo"/>
        <xdr:cNvPicPr>
          <a:picLocks noChangeAspect="1" noChangeArrowheads="1"/>
        </xdr:cNvPicPr>
      </xdr:nvPicPr>
      <xdr:blipFill>
        <a:blip xmlns:r="http://schemas.openxmlformats.org/officeDocument/2006/relationships" r:embed="rId1" cstate="print"/>
        <a:srcRect/>
        <a:stretch>
          <a:fillRect/>
        </a:stretch>
      </xdr:blipFill>
      <xdr:spPr bwMode="auto">
        <a:xfrm>
          <a:off x="1736912" y="44823"/>
          <a:ext cx="1815352" cy="783558"/>
        </a:xfrm>
        <a:prstGeom prst="rect">
          <a:avLst/>
        </a:prstGeom>
        <a:noFill/>
      </xdr:spPr>
    </xdr:pic>
    <xdr:clientData/>
  </xdr:twoCellAnchor>
  <xdr:twoCellAnchor editAs="oneCell">
    <xdr:from>
      <xdr:col>20</xdr:col>
      <xdr:colOff>56030</xdr:colOff>
      <xdr:row>0</xdr:row>
      <xdr:rowOff>67235</xdr:rowOff>
    </xdr:from>
    <xdr:to>
      <xdr:col>23</xdr:col>
      <xdr:colOff>224118</xdr:colOff>
      <xdr:row>3</xdr:row>
      <xdr:rowOff>131413</xdr:rowOff>
    </xdr:to>
    <xdr:pic>
      <xdr:nvPicPr>
        <xdr:cNvPr id="5" name="Picture 4"/>
        <xdr:cNvPicPr>
          <a:picLocks noChangeAspect="1" noChangeArrowheads="1"/>
        </xdr:cNvPicPr>
      </xdr:nvPicPr>
      <xdr:blipFill>
        <a:blip xmlns:r="http://schemas.openxmlformats.org/officeDocument/2006/relationships" r:embed="rId2" cstate="print"/>
        <a:srcRect/>
        <a:stretch>
          <a:fillRect/>
        </a:stretch>
      </xdr:blipFill>
      <xdr:spPr bwMode="auto">
        <a:xfrm>
          <a:off x="7317442" y="67235"/>
          <a:ext cx="1143000" cy="78135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56029</xdr:rowOff>
    </xdr:from>
    <xdr:to>
      <xdr:col>8</xdr:col>
      <xdr:colOff>190499</xdr:colOff>
      <xdr:row>3</xdr:row>
      <xdr:rowOff>122411</xdr:rowOff>
    </xdr:to>
    <xdr:pic>
      <xdr:nvPicPr>
        <xdr:cNvPr id="2" name="Picture 5" descr="WSP Logo"/>
        <xdr:cNvPicPr>
          <a:picLocks noChangeAspect="1" noChangeArrowheads="1"/>
        </xdr:cNvPicPr>
      </xdr:nvPicPr>
      <xdr:blipFill>
        <a:blip xmlns:r="http://schemas.openxmlformats.org/officeDocument/2006/relationships" r:embed="rId1" cstate="print"/>
        <a:srcRect/>
        <a:stretch>
          <a:fillRect/>
        </a:stretch>
      </xdr:blipFill>
      <xdr:spPr bwMode="auto">
        <a:xfrm>
          <a:off x="1733550" y="56029"/>
          <a:ext cx="1809749" cy="780757"/>
        </a:xfrm>
        <a:prstGeom prst="rect">
          <a:avLst/>
        </a:prstGeom>
        <a:noFill/>
      </xdr:spPr>
    </xdr:pic>
    <xdr:clientData/>
  </xdr:twoCellAnchor>
  <xdr:twoCellAnchor editAs="oneCell">
    <xdr:from>
      <xdr:col>20</xdr:col>
      <xdr:colOff>0</xdr:colOff>
      <xdr:row>0</xdr:row>
      <xdr:rowOff>11205</xdr:rowOff>
    </xdr:from>
    <xdr:to>
      <xdr:col>23</xdr:col>
      <xdr:colOff>168088</xdr:colOff>
      <xdr:row>3</xdr:row>
      <xdr:rowOff>75383</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7239000" y="11205"/>
          <a:ext cx="1139638" cy="778553"/>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0</xdr:row>
      <xdr:rowOff>56029</xdr:rowOff>
    </xdr:from>
    <xdr:to>
      <xdr:col>8</xdr:col>
      <xdr:colOff>190499</xdr:colOff>
      <xdr:row>3</xdr:row>
      <xdr:rowOff>122411</xdr:rowOff>
    </xdr:to>
    <xdr:pic>
      <xdr:nvPicPr>
        <xdr:cNvPr id="2" name="Picture 5" descr="WSP Logo"/>
        <xdr:cNvPicPr>
          <a:picLocks noChangeAspect="1" noChangeArrowheads="1"/>
        </xdr:cNvPicPr>
      </xdr:nvPicPr>
      <xdr:blipFill>
        <a:blip xmlns:r="http://schemas.openxmlformats.org/officeDocument/2006/relationships" r:embed="rId1" cstate="print"/>
        <a:srcRect/>
        <a:stretch>
          <a:fillRect/>
        </a:stretch>
      </xdr:blipFill>
      <xdr:spPr bwMode="auto">
        <a:xfrm>
          <a:off x="1733550" y="56029"/>
          <a:ext cx="1809749" cy="780757"/>
        </a:xfrm>
        <a:prstGeom prst="rect">
          <a:avLst/>
        </a:prstGeom>
        <a:noFill/>
      </xdr:spPr>
    </xdr:pic>
    <xdr:clientData/>
  </xdr:twoCellAnchor>
  <xdr:twoCellAnchor editAs="oneCell">
    <xdr:from>
      <xdr:col>20</xdr:col>
      <xdr:colOff>0</xdr:colOff>
      <xdr:row>0</xdr:row>
      <xdr:rowOff>11205</xdr:rowOff>
    </xdr:from>
    <xdr:to>
      <xdr:col>23</xdr:col>
      <xdr:colOff>168088</xdr:colOff>
      <xdr:row>3</xdr:row>
      <xdr:rowOff>75383</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7239000" y="11205"/>
          <a:ext cx="1139638" cy="778553"/>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zoomScale="80" zoomScaleNormal="80" zoomScaleSheetLayoutView="85" workbookViewId="0">
      <selection activeCell="D5" sqref="D5:Y29"/>
    </sheetView>
  </sheetViews>
  <sheetFormatPr defaultColWidth="9.140625" defaultRowHeight="15" x14ac:dyDescent="0.25"/>
  <cols>
    <col min="1" max="1" width="26.140625" style="1" customWidth="1"/>
    <col min="2" max="2" width="11.140625" style="3" customWidth="1"/>
    <col min="3" max="30" width="4.85546875" style="3" customWidth="1"/>
    <col min="31" max="31" width="4.85546875" style="1" customWidth="1"/>
    <col min="32" max="16384" width="9.140625" style="1"/>
  </cols>
  <sheetData>
    <row r="1" spans="1:31" ht="20.25" x14ac:dyDescent="0.3">
      <c r="B1" s="2" t="s">
        <v>31</v>
      </c>
      <c r="F1" s="4"/>
      <c r="G1" s="4"/>
      <c r="H1" s="4"/>
      <c r="I1" s="144" t="s">
        <v>2</v>
      </c>
      <c r="J1" s="144"/>
      <c r="K1" s="144"/>
      <c r="L1" s="144"/>
      <c r="M1" s="144"/>
      <c r="N1" s="144"/>
      <c r="O1" s="144"/>
      <c r="P1" s="144"/>
      <c r="Q1" s="144"/>
      <c r="R1" s="144"/>
      <c r="S1" s="144"/>
    </row>
    <row r="2" spans="1:31" ht="20.25" x14ac:dyDescent="0.3">
      <c r="B2" s="5">
        <f ca="1">TODAY()</f>
        <v>44118</v>
      </c>
      <c r="F2" s="4"/>
      <c r="G2" s="4"/>
      <c r="H2" s="4"/>
      <c r="I2" s="144" t="e">
        <f>#REF!</f>
        <v>#REF!</v>
      </c>
      <c r="J2" s="144"/>
      <c r="K2" s="144"/>
      <c r="L2" s="144"/>
      <c r="M2" s="144"/>
      <c r="N2" s="144"/>
      <c r="O2" s="144"/>
      <c r="P2" s="144"/>
      <c r="Q2" s="144"/>
      <c r="R2" s="144"/>
      <c r="S2" s="144"/>
    </row>
    <row r="3" spans="1:31" ht="15.75" x14ac:dyDescent="0.25">
      <c r="A3" s="133" t="s">
        <v>40</v>
      </c>
      <c r="B3" s="133"/>
      <c r="I3" s="145" t="e">
        <f>#REF!</f>
        <v>#REF!</v>
      </c>
      <c r="J3" s="145"/>
      <c r="K3" s="145"/>
      <c r="L3" s="145"/>
      <c r="M3" s="145"/>
      <c r="N3" s="145"/>
      <c r="O3" s="145"/>
      <c r="P3" s="145"/>
      <c r="Q3" s="145"/>
      <c r="R3" s="145"/>
      <c r="S3" s="145"/>
    </row>
    <row r="4" spans="1:31" ht="11.25" customHeight="1" thickBot="1" x14ac:dyDescent="0.3"/>
    <row r="5" spans="1:31" s="6" customFormat="1" ht="15" customHeight="1" thickBot="1" x14ac:dyDescent="0.3">
      <c r="A5" s="27" t="s">
        <v>3</v>
      </c>
      <c r="B5" s="138">
        <v>43961</v>
      </c>
      <c r="C5" s="139"/>
      <c r="D5" s="31"/>
      <c r="E5" s="32"/>
      <c r="F5" s="32"/>
      <c r="G5" s="32"/>
      <c r="H5" s="32"/>
      <c r="I5" s="32"/>
      <c r="J5" s="56"/>
      <c r="K5" s="54"/>
      <c r="L5" s="32"/>
      <c r="M5" s="32"/>
      <c r="N5" s="32"/>
      <c r="O5" s="32"/>
      <c r="P5" s="32"/>
      <c r="Q5" s="56"/>
      <c r="R5" s="54"/>
      <c r="S5" s="32"/>
      <c r="T5" s="32"/>
      <c r="U5" s="32"/>
      <c r="V5" s="32"/>
      <c r="W5" s="32"/>
      <c r="X5" s="56"/>
      <c r="Y5" s="54"/>
      <c r="Z5" s="32">
        <f t="shared" ref="F5:AE5" si="0">SUM(Y5+1)</f>
        <v>1</v>
      </c>
      <c r="AA5" s="32">
        <f t="shared" si="0"/>
        <v>2</v>
      </c>
      <c r="AB5" s="32">
        <f t="shared" si="0"/>
        <v>3</v>
      </c>
      <c r="AC5" s="32">
        <f t="shared" si="0"/>
        <v>4</v>
      </c>
      <c r="AD5" s="32">
        <f t="shared" si="0"/>
        <v>5</v>
      </c>
      <c r="AE5" s="33">
        <f t="shared" si="0"/>
        <v>6</v>
      </c>
    </row>
    <row r="6" spans="1:31" s="6" customFormat="1" ht="19.5" customHeight="1" thickBot="1" x14ac:dyDescent="0.3">
      <c r="A6" s="28" t="s">
        <v>4</v>
      </c>
      <c r="B6" s="140">
        <f>B5+27</f>
        <v>43988</v>
      </c>
      <c r="C6" s="141"/>
      <c r="D6" s="142"/>
      <c r="E6" s="136"/>
      <c r="F6" s="136"/>
      <c r="G6" s="136"/>
      <c r="H6" s="136"/>
      <c r="I6" s="136"/>
      <c r="J6" s="147"/>
      <c r="K6" s="149"/>
      <c r="L6" s="136"/>
      <c r="M6" s="136"/>
      <c r="N6" s="136"/>
      <c r="O6" s="136"/>
      <c r="P6" s="136"/>
      <c r="Q6" s="147"/>
      <c r="R6" s="149"/>
      <c r="S6" s="136"/>
      <c r="T6" s="136"/>
      <c r="U6" s="136"/>
      <c r="V6" s="136"/>
      <c r="W6" s="136"/>
      <c r="X6" s="147"/>
      <c r="Y6" s="149"/>
      <c r="Z6" s="136" t="s">
        <v>6</v>
      </c>
      <c r="AA6" s="136" t="s">
        <v>7</v>
      </c>
      <c r="AB6" s="136" t="s">
        <v>8</v>
      </c>
      <c r="AC6" s="136" t="s">
        <v>9</v>
      </c>
      <c r="AD6" s="136" t="s">
        <v>10</v>
      </c>
      <c r="AE6" s="151" t="s">
        <v>11</v>
      </c>
    </row>
    <row r="7" spans="1:31" s="6" customFormat="1" ht="10.5" customHeight="1" thickBot="1" x14ac:dyDescent="0.3">
      <c r="A7" s="29" t="s">
        <v>36</v>
      </c>
      <c r="B7" s="30" t="s">
        <v>37</v>
      </c>
      <c r="C7" s="59" t="s">
        <v>0</v>
      </c>
      <c r="D7" s="143"/>
      <c r="E7" s="137"/>
      <c r="F7" s="137"/>
      <c r="G7" s="137"/>
      <c r="H7" s="137"/>
      <c r="I7" s="137"/>
      <c r="J7" s="148"/>
      <c r="K7" s="150"/>
      <c r="L7" s="137"/>
      <c r="M7" s="137"/>
      <c r="N7" s="137"/>
      <c r="O7" s="137"/>
      <c r="P7" s="137"/>
      <c r="Q7" s="148"/>
      <c r="R7" s="150"/>
      <c r="S7" s="137"/>
      <c r="T7" s="137"/>
      <c r="U7" s="137"/>
      <c r="V7" s="137"/>
      <c r="W7" s="137"/>
      <c r="X7" s="148"/>
      <c r="Y7" s="150"/>
      <c r="Z7" s="137"/>
      <c r="AA7" s="137"/>
      <c r="AB7" s="137"/>
      <c r="AC7" s="137"/>
      <c r="AD7" s="137"/>
      <c r="AE7" s="152"/>
    </row>
    <row r="8" spans="1:31" ht="15.75" x14ac:dyDescent="0.25">
      <c r="A8" s="7"/>
      <c r="B8" s="8"/>
      <c r="C8" s="23" t="s">
        <v>44</v>
      </c>
      <c r="D8" s="9"/>
      <c r="E8" s="10"/>
      <c r="F8" s="10"/>
      <c r="G8" s="10"/>
      <c r="H8" s="10"/>
      <c r="I8" s="10"/>
      <c r="J8" s="57"/>
      <c r="K8" s="9"/>
      <c r="L8" s="10"/>
      <c r="M8" s="10"/>
      <c r="N8" s="10"/>
      <c r="O8" s="10"/>
      <c r="P8" s="10"/>
      <c r="Q8" s="57"/>
      <c r="R8" s="9"/>
      <c r="S8" s="10"/>
      <c r="T8" s="10"/>
      <c r="U8" s="10"/>
      <c r="V8" s="10"/>
      <c r="W8" s="10"/>
      <c r="X8" s="57"/>
      <c r="Y8" s="9"/>
      <c r="Z8" s="109" t="s">
        <v>43</v>
      </c>
      <c r="AA8" s="109" t="s">
        <v>43</v>
      </c>
      <c r="AB8" s="109" t="s">
        <v>44</v>
      </c>
      <c r="AC8" s="109" t="s">
        <v>44</v>
      </c>
      <c r="AD8" s="109" t="s">
        <v>44</v>
      </c>
      <c r="AE8" s="111" t="s">
        <v>44</v>
      </c>
    </row>
    <row r="9" spans="1:31" ht="16.5" thickBot="1" x14ac:dyDescent="0.3">
      <c r="A9" s="12"/>
      <c r="B9" s="94"/>
      <c r="C9" s="25"/>
      <c r="D9" s="13"/>
      <c r="E9" s="14"/>
      <c r="F9" s="15"/>
      <c r="G9" s="65"/>
      <c r="H9" s="15"/>
      <c r="I9" s="76"/>
      <c r="J9" s="82"/>
      <c r="K9" s="13"/>
      <c r="L9" s="14"/>
      <c r="M9" s="15"/>
      <c r="N9" s="65"/>
      <c r="O9" s="15"/>
      <c r="P9" s="76"/>
      <c r="Q9" s="82"/>
      <c r="R9" s="13"/>
      <c r="S9" s="14"/>
      <c r="T9" s="15"/>
      <c r="U9" s="65"/>
      <c r="V9" s="15"/>
      <c r="W9" s="76"/>
      <c r="X9" s="82"/>
      <c r="Y9" s="13"/>
      <c r="Z9" s="14"/>
      <c r="AA9" s="15"/>
      <c r="AB9" s="65"/>
      <c r="AC9" s="15"/>
      <c r="AD9" s="76"/>
      <c r="AE9" s="82"/>
    </row>
    <row r="10" spans="1:31" ht="15.75" x14ac:dyDescent="0.25">
      <c r="A10" s="7" t="s">
        <v>62</v>
      </c>
      <c r="B10" s="8" t="s">
        <v>57</v>
      </c>
      <c r="C10" s="23" t="s">
        <v>44</v>
      </c>
      <c r="D10" s="16"/>
      <c r="E10" s="11"/>
      <c r="F10" s="11"/>
      <c r="G10" s="11"/>
      <c r="H10" s="11"/>
      <c r="I10" s="11"/>
      <c r="J10" s="57"/>
      <c r="K10" s="16"/>
      <c r="L10" s="11"/>
      <c r="M10" s="11"/>
      <c r="N10" s="11"/>
      <c r="O10" s="11"/>
      <c r="P10" s="11"/>
      <c r="Q10" s="57"/>
      <c r="R10" s="16"/>
      <c r="S10" s="11"/>
      <c r="T10" s="11"/>
      <c r="U10" s="11"/>
      <c r="V10" s="11"/>
      <c r="W10" s="11"/>
      <c r="X10" s="57"/>
      <c r="Y10" s="16"/>
      <c r="Z10" s="67" t="s">
        <v>72</v>
      </c>
      <c r="AA10" s="67" t="s">
        <v>72</v>
      </c>
      <c r="AB10" s="67" t="s">
        <v>72</v>
      </c>
      <c r="AC10" s="113" t="s">
        <v>22</v>
      </c>
      <c r="AD10" s="11" t="s">
        <v>44</v>
      </c>
      <c r="AE10" s="57" t="s">
        <v>44</v>
      </c>
    </row>
    <row r="11" spans="1:31" ht="16.5" thickBot="1" x14ac:dyDescent="0.3">
      <c r="A11" s="12"/>
      <c r="B11" s="94"/>
      <c r="C11" s="25"/>
      <c r="D11" s="68"/>
      <c r="E11" s="69"/>
      <c r="F11" s="69"/>
      <c r="G11" s="69"/>
      <c r="H11" s="69"/>
      <c r="I11" s="69"/>
      <c r="J11" s="70"/>
      <c r="K11" s="68"/>
      <c r="L11" s="69"/>
      <c r="M11" s="69"/>
      <c r="N11" s="69"/>
      <c r="O11" s="69"/>
      <c r="P11" s="69"/>
      <c r="Q11" s="70"/>
      <c r="R11" s="68"/>
      <c r="S11" s="69"/>
      <c r="T11" s="69"/>
      <c r="U11" s="69"/>
      <c r="V11" s="69"/>
      <c r="W11" s="69"/>
      <c r="X11" s="70"/>
      <c r="Y11" s="68"/>
      <c r="Z11" s="69"/>
      <c r="AA11" s="69"/>
      <c r="AB11" s="69"/>
      <c r="AC11" s="69"/>
      <c r="AD11" s="69"/>
      <c r="AE11" s="70"/>
    </row>
    <row r="12" spans="1:31" ht="15.75" x14ac:dyDescent="0.25">
      <c r="A12" s="7" t="s">
        <v>54</v>
      </c>
      <c r="B12" s="18" t="s">
        <v>56</v>
      </c>
      <c r="C12" s="23" t="s">
        <v>44</v>
      </c>
      <c r="D12" s="9"/>
      <c r="E12" s="11"/>
      <c r="F12" s="10"/>
      <c r="G12" s="10"/>
      <c r="H12" s="10"/>
      <c r="I12" s="10"/>
      <c r="J12" s="75"/>
      <c r="K12" s="9"/>
      <c r="L12" s="10"/>
      <c r="M12" s="10"/>
      <c r="N12" s="10"/>
      <c r="O12" s="10"/>
      <c r="P12" s="10"/>
      <c r="Q12" s="75"/>
      <c r="R12" s="9"/>
      <c r="S12" s="10"/>
      <c r="T12" s="10"/>
      <c r="U12" s="10"/>
      <c r="V12" s="10"/>
      <c r="W12" s="10"/>
      <c r="X12" s="75"/>
      <c r="Y12" s="9"/>
      <c r="Z12" s="10" t="s">
        <v>44</v>
      </c>
      <c r="AA12" s="63" t="s">
        <v>72</v>
      </c>
      <c r="AB12" s="63" t="s">
        <v>72</v>
      </c>
      <c r="AC12" s="63" t="s">
        <v>72</v>
      </c>
      <c r="AD12" s="10" t="s">
        <v>44</v>
      </c>
      <c r="AE12" s="75" t="s">
        <v>44</v>
      </c>
    </row>
    <row r="13" spans="1:31" ht="16.5" thickBot="1" x14ac:dyDescent="0.3">
      <c r="A13" s="12"/>
      <c r="B13" s="92" t="s">
        <v>59</v>
      </c>
      <c r="C13" s="25"/>
      <c r="D13" s="17"/>
      <c r="E13" s="15"/>
      <c r="F13" s="76"/>
      <c r="G13" s="76"/>
      <c r="H13" s="15"/>
      <c r="I13" s="15"/>
      <c r="J13" s="58"/>
      <c r="K13" s="17"/>
      <c r="L13" s="15"/>
      <c r="M13" s="15"/>
      <c r="N13" s="65"/>
      <c r="O13" s="76"/>
      <c r="P13" s="15"/>
      <c r="Q13" s="58"/>
      <c r="R13" s="17"/>
      <c r="S13" s="15"/>
      <c r="T13" s="15"/>
      <c r="U13" s="65"/>
      <c r="V13" s="15"/>
      <c r="W13" s="15"/>
      <c r="X13" s="58"/>
      <c r="Y13" s="17"/>
      <c r="Z13" s="15"/>
      <c r="AA13" s="15"/>
      <c r="AB13" s="65"/>
      <c r="AC13" s="15"/>
      <c r="AD13" s="15"/>
      <c r="AE13" s="58"/>
    </row>
    <row r="14" spans="1:31" ht="15.75" x14ac:dyDescent="0.25">
      <c r="A14" s="19" t="s">
        <v>47</v>
      </c>
      <c r="B14" s="21"/>
      <c r="C14" s="23" t="s">
        <v>44</v>
      </c>
      <c r="D14" s="9"/>
      <c r="E14" s="10"/>
      <c r="F14" s="11"/>
      <c r="G14" s="10"/>
      <c r="H14" s="10"/>
      <c r="I14" s="10"/>
      <c r="J14" s="75"/>
      <c r="K14" s="9"/>
      <c r="L14" s="10"/>
      <c r="M14" s="10"/>
      <c r="N14" s="10"/>
      <c r="O14" s="10"/>
      <c r="P14" s="10"/>
      <c r="Q14" s="75"/>
      <c r="R14" s="9"/>
      <c r="S14" s="10"/>
      <c r="T14" s="10"/>
      <c r="U14" s="10"/>
      <c r="V14" s="10"/>
      <c r="W14" s="10"/>
      <c r="X14" s="75"/>
      <c r="Y14" s="9"/>
      <c r="Z14" s="10" t="s">
        <v>44</v>
      </c>
      <c r="AA14" s="10" t="s">
        <v>44</v>
      </c>
      <c r="AB14" s="63" t="s">
        <v>72</v>
      </c>
      <c r="AC14" s="63" t="s">
        <v>72</v>
      </c>
      <c r="AD14" s="63" t="s">
        <v>72</v>
      </c>
      <c r="AE14" s="75" t="s">
        <v>44</v>
      </c>
    </row>
    <row r="15" spans="1:31" ht="15.75" thickBot="1" x14ac:dyDescent="0.3">
      <c r="A15" s="20"/>
      <c r="B15" s="93"/>
      <c r="C15" s="25"/>
      <c r="D15" s="72"/>
      <c r="E15" s="69"/>
      <c r="F15" s="76"/>
      <c r="G15" s="76"/>
      <c r="H15" s="76"/>
      <c r="I15" s="76"/>
      <c r="J15" s="82"/>
      <c r="K15" s="72"/>
      <c r="L15" s="69"/>
      <c r="M15" s="76"/>
      <c r="N15" s="76"/>
      <c r="O15" s="76"/>
      <c r="P15" s="76"/>
      <c r="Q15" s="82"/>
      <c r="R15" s="72"/>
      <c r="S15" s="69"/>
      <c r="T15" s="76"/>
      <c r="U15" s="76"/>
      <c r="V15" s="76"/>
      <c r="W15" s="76"/>
      <c r="X15" s="82"/>
      <c r="Y15" s="72"/>
      <c r="Z15" s="69"/>
      <c r="AA15" s="76"/>
      <c r="AB15" s="76"/>
      <c r="AC15" s="76"/>
      <c r="AD15" s="76"/>
      <c r="AE15" s="82"/>
    </row>
    <row r="16" spans="1:31" ht="15.75" x14ac:dyDescent="0.25">
      <c r="A16" s="7" t="s">
        <v>49</v>
      </c>
      <c r="B16" s="8" t="s">
        <v>50</v>
      </c>
      <c r="C16" s="23" t="s">
        <v>44</v>
      </c>
      <c r="D16" s="9"/>
      <c r="E16" s="11"/>
      <c r="F16" s="11"/>
      <c r="G16" s="11"/>
      <c r="H16" s="11"/>
      <c r="I16" s="11"/>
      <c r="J16" s="57"/>
      <c r="K16" s="9"/>
      <c r="L16" s="10"/>
      <c r="M16" s="11"/>
      <c r="N16" s="11"/>
      <c r="O16" s="11"/>
      <c r="P16" s="11"/>
      <c r="Q16" s="57"/>
      <c r="R16" s="9"/>
      <c r="S16" s="10"/>
      <c r="T16" s="11"/>
      <c r="U16" s="11"/>
      <c r="V16" s="11"/>
      <c r="W16" s="11"/>
      <c r="X16" s="57"/>
      <c r="Y16" s="9"/>
      <c r="Z16" s="10" t="s">
        <v>44</v>
      </c>
      <c r="AA16" s="11" t="s">
        <v>44</v>
      </c>
      <c r="AB16" s="11" t="s">
        <v>44</v>
      </c>
      <c r="AC16" s="11" t="s">
        <v>44</v>
      </c>
      <c r="AD16" s="67" t="s">
        <v>72</v>
      </c>
      <c r="AE16" s="64" t="s">
        <v>72</v>
      </c>
    </row>
    <row r="17" spans="1:31" ht="16.5" thickBot="1" x14ac:dyDescent="0.3">
      <c r="A17" s="12"/>
      <c r="B17" s="94" t="s">
        <v>38</v>
      </c>
      <c r="C17" s="25"/>
      <c r="D17" s="13"/>
      <c r="E17" s="14"/>
      <c r="F17" s="15"/>
      <c r="G17" s="65"/>
      <c r="H17" s="15"/>
      <c r="I17" s="15"/>
      <c r="J17" s="58"/>
      <c r="K17" s="13"/>
      <c r="L17" s="14"/>
      <c r="M17" s="15"/>
      <c r="N17" s="65"/>
      <c r="O17" s="15"/>
      <c r="P17" s="15"/>
      <c r="Q17" s="58"/>
      <c r="R17" s="13"/>
      <c r="S17" s="14"/>
      <c r="T17" s="15"/>
      <c r="U17" s="65"/>
      <c r="V17" s="15"/>
      <c r="W17" s="15"/>
      <c r="X17" s="82"/>
      <c r="Y17" s="107"/>
      <c r="Z17" s="14"/>
      <c r="AA17" s="15"/>
      <c r="AB17" s="65"/>
      <c r="AC17" s="15"/>
      <c r="AD17" s="15"/>
      <c r="AE17" s="58"/>
    </row>
    <row r="18" spans="1:31" ht="15.75" x14ac:dyDescent="0.25">
      <c r="A18" s="7" t="s">
        <v>52</v>
      </c>
      <c r="B18" s="18" t="s">
        <v>60</v>
      </c>
      <c r="C18" s="23" t="s">
        <v>44</v>
      </c>
      <c r="D18" s="16"/>
      <c r="E18" s="11"/>
      <c r="F18" s="11"/>
      <c r="G18" s="11"/>
      <c r="H18" s="11"/>
      <c r="I18" s="11"/>
      <c r="J18" s="57"/>
      <c r="K18" s="16"/>
      <c r="L18" s="11"/>
      <c r="M18" s="11"/>
      <c r="N18" s="119"/>
      <c r="O18" s="10"/>
      <c r="P18" s="11"/>
      <c r="Q18" s="57"/>
      <c r="R18" s="16"/>
      <c r="S18" s="11"/>
      <c r="T18" s="11"/>
      <c r="U18" s="11"/>
      <c r="V18" s="11"/>
      <c r="W18" s="11"/>
      <c r="X18" s="57"/>
      <c r="Y18" s="16"/>
      <c r="Z18" s="67" t="s">
        <v>72</v>
      </c>
      <c r="AA18" s="11" t="s">
        <v>44</v>
      </c>
      <c r="AB18" s="11" t="s">
        <v>44</v>
      </c>
      <c r="AC18" s="11" t="s">
        <v>44</v>
      </c>
      <c r="AD18" s="11" t="s">
        <v>44</v>
      </c>
      <c r="AE18" s="64" t="s">
        <v>72</v>
      </c>
    </row>
    <row r="19" spans="1:31" ht="16.5" thickBot="1" x14ac:dyDescent="0.3">
      <c r="A19" s="12"/>
      <c r="B19" s="92"/>
      <c r="C19" s="25"/>
      <c r="D19" s="17"/>
      <c r="E19" s="76"/>
      <c r="F19" s="65"/>
      <c r="G19" s="65"/>
      <c r="H19" s="65"/>
      <c r="I19" s="65"/>
      <c r="J19" s="77"/>
      <c r="K19" s="17"/>
      <c r="L19" s="76"/>
      <c r="M19" s="76"/>
      <c r="N19" s="76"/>
      <c r="O19" s="76"/>
      <c r="P19" s="65"/>
      <c r="Q19" s="77"/>
      <c r="R19" s="17"/>
      <c r="S19" s="76"/>
      <c r="T19" s="65"/>
      <c r="U19" s="65"/>
      <c r="V19" s="65"/>
      <c r="W19" s="76"/>
      <c r="X19" s="77"/>
      <c r="Y19" s="17"/>
      <c r="Z19" s="76"/>
      <c r="AA19" s="65"/>
      <c r="AB19" s="65"/>
      <c r="AC19" s="65"/>
      <c r="AD19" s="65"/>
      <c r="AE19" s="77"/>
    </row>
    <row r="20" spans="1:31" ht="15.75" x14ac:dyDescent="0.25">
      <c r="A20" s="7" t="s">
        <v>53</v>
      </c>
      <c r="B20" s="21" t="s">
        <v>58</v>
      </c>
      <c r="C20" s="23" t="s">
        <v>44</v>
      </c>
      <c r="D20" s="16"/>
      <c r="E20" s="11"/>
      <c r="F20" s="113"/>
      <c r="G20" s="113"/>
      <c r="H20" s="113"/>
      <c r="I20" s="113"/>
      <c r="J20" s="57"/>
      <c r="K20" s="16"/>
      <c r="L20" s="11"/>
      <c r="M20" s="113"/>
      <c r="N20" s="113"/>
      <c r="O20" s="113"/>
      <c r="P20" s="113"/>
      <c r="Q20" s="57"/>
      <c r="R20" s="16"/>
      <c r="S20" s="11"/>
      <c r="T20" s="113"/>
      <c r="U20" s="113"/>
      <c r="V20" s="113"/>
      <c r="W20" s="113"/>
      <c r="X20" s="57"/>
      <c r="Y20" s="16"/>
      <c r="Z20" s="67" t="s">
        <v>72</v>
      </c>
      <c r="AA20" s="10" t="s">
        <v>44</v>
      </c>
      <c r="AB20" s="10" t="s">
        <v>44</v>
      </c>
      <c r="AC20" s="10" t="s">
        <v>44</v>
      </c>
      <c r="AD20" s="10" t="s">
        <v>44</v>
      </c>
      <c r="AE20" s="122" t="s">
        <v>72</v>
      </c>
    </row>
    <row r="21" spans="1:31" ht="16.5" thickBot="1" x14ac:dyDescent="0.3">
      <c r="A21" s="12"/>
      <c r="B21" s="93"/>
      <c r="C21" s="25"/>
      <c r="D21" s="17"/>
      <c r="E21" s="15"/>
      <c r="F21" s="69"/>
      <c r="G21" s="69"/>
      <c r="H21" s="69"/>
      <c r="I21" s="69"/>
      <c r="J21" s="70"/>
      <c r="K21" s="107"/>
      <c r="L21" s="69"/>
      <c r="M21" s="69"/>
      <c r="N21" s="69"/>
      <c r="O21" s="69"/>
      <c r="P21" s="69"/>
      <c r="Q21" s="70"/>
      <c r="R21" s="107"/>
      <c r="S21" s="69"/>
      <c r="T21" s="69"/>
      <c r="U21" s="69"/>
      <c r="V21" s="69"/>
      <c r="W21" s="69"/>
      <c r="X21" s="70"/>
      <c r="Y21" s="107"/>
      <c r="Z21" s="69"/>
      <c r="AA21" s="69"/>
      <c r="AB21" s="69"/>
      <c r="AC21" s="69"/>
      <c r="AD21" s="69"/>
      <c r="AE21" s="70"/>
    </row>
    <row r="22" spans="1:31" ht="15.75" x14ac:dyDescent="0.25">
      <c r="A22" s="7" t="s">
        <v>48</v>
      </c>
      <c r="B22" s="8"/>
      <c r="C22" s="23" t="s">
        <v>45</v>
      </c>
      <c r="D22" s="9"/>
      <c r="E22" s="57"/>
      <c r="F22" s="16"/>
      <c r="G22" s="11"/>
      <c r="H22" s="11"/>
      <c r="I22" s="11"/>
      <c r="J22" s="75"/>
      <c r="K22" s="9"/>
      <c r="L22" s="57"/>
      <c r="M22" s="16"/>
      <c r="N22" s="11"/>
      <c r="O22" s="9"/>
      <c r="P22" s="10"/>
      <c r="Q22" s="10"/>
      <c r="R22" s="10"/>
      <c r="S22" s="57"/>
      <c r="T22" s="16"/>
      <c r="U22" s="11"/>
      <c r="V22" s="11"/>
      <c r="W22" s="11"/>
      <c r="X22" s="75"/>
      <c r="Y22" s="9"/>
      <c r="Z22" s="64" t="s">
        <v>72</v>
      </c>
      <c r="AA22" s="66" t="s">
        <v>72</v>
      </c>
      <c r="AB22" s="67" t="s">
        <v>72</v>
      </c>
      <c r="AC22" s="11" t="s">
        <v>46</v>
      </c>
      <c r="AD22" s="11" t="s">
        <v>46</v>
      </c>
      <c r="AE22" s="75" t="s">
        <v>46</v>
      </c>
    </row>
    <row r="23" spans="1:31" ht="15.75" thickBot="1" x14ac:dyDescent="0.3">
      <c r="A23" s="12"/>
      <c r="B23" s="94"/>
      <c r="C23" s="79"/>
      <c r="D23" s="80"/>
      <c r="E23" s="76"/>
      <c r="F23" s="69"/>
      <c r="G23" s="69"/>
      <c r="H23" s="69"/>
      <c r="I23" s="69"/>
      <c r="J23" s="70"/>
      <c r="K23" s="80"/>
      <c r="L23" s="76"/>
      <c r="M23" s="69"/>
      <c r="N23" s="69"/>
      <c r="O23" s="69"/>
      <c r="P23" s="69"/>
      <c r="Q23" s="70"/>
      <c r="R23" s="80"/>
      <c r="S23" s="76"/>
      <c r="T23" s="69"/>
      <c r="U23" s="69"/>
      <c r="V23" s="69"/>
      <c r="W23" s="69"/>
      <c r="X23" s="70"/>
      <c r="Y23" s="80"/>
      <c r="Z23" s="76"/>
      <c r="AA23" s="69"/>
      <c r="AB23" s="69"/>
      <c r="AC23" s="69"/>
      <c r="AD23" s="69"/>
      <c r="AE23" s="70"/>
    </row>
    <row r="24" spans="1:31" ht="15.75" x14ac:dyDescent="0.25">
      <c r="A24" s="7" t="s">
        <v>51</v>
      </c>
      <c r="B24" s="18" t="s">
        <v>60</v>
      </c>
      <c r="C24" s="23" t="s">
        <v>46</v>
      </c>
      <c r="D24" s="9"/>
      <c r="E24" s="10"/>
      <c r="F24" s="10"/>
      <c r="G24" s="10"/>
      <c r="H24" s="10"/>
      <c r="I24" s="57"/>
      <c r="J24" s="16"/>
      <c r="K24" s="11"/>
      <c r="L24" s="10"/>
      <c r="M24" s="10"/>
      <c r="N24" s="10"/>
      <c r="O24" s="10"/>
      <c r="P24" s="57"/>
      <c r="Q24" s="16"/>
      <c r="R24" s="11"/>
      <c r="S24" s="10"/>
      <c r="T24" s="10"/>
      <c r="U24" s="10"/>
      <c r="V24" s="10"/>
      <c r="W24" s="57"/>
      <c r="X24" s="16"/>
      <c r="Y24" s="11"/>
      <c r="Z24" s="124" t="s">
        <v>14</v>
      </c>
      <c r="AA24" s="124" t="s">
        <v>14</v>
      </c>
      <c r="AB24" s="124" t="s">
        <v>14</v>
      </c>
      <c r="AC24" s="124" t="s">
        <v>14</v>
      </c>
      <c r="AD24" s="63" t="s">
        <v>72</v>
      </c>
      <c r="AE24" s="71" t="s">
        <v>72</v>
      </c>
    </row>
    <row r="25" spans="1:31" ht="15.75" thickBot="1" x14ac:dyDescent="0.3">
      <c r="A25" s="12"/>
      <c r="B25" s="92" t="s">
        <v>61</v>
      </c>
      <c r="C25" s="79"/>
      <c r="D25" s="83"/>
      <c r="E25" s="76"/>
      <c r="F25" s="69"/>
      <c r="G25" s="69"/>
      <c r="H25" s="69"/>
      <c r="I25" s="69"/>
      <c r="J25" s="70"/>
      <c r="K25" s="83"/>
      <c r="L25" s="76"/>
      <c r="M25" s="69"/>
      <c r="N25" s="69"/>
      <c r="O25" s="69"/>
      <c r="P25" s="69"/>
      <c r="Q25" s="70"/>
      <c r="R25" s="83"/>
      <c r="S25" s="76"/>
      <c r="T25" s="69"/>
      <c r="U25" s="69"/>
      <c r="V25" s="69"/>
      <c r="W25" s="69"/>
      <c r="X25" s="70"/>
      <c r="Y25" s="83"/>
      <c r="Z25" s="76"/>
      <c r="AA25" s="69"/>
      <c r="AB25" s="69"/>
      <c r="AC25" s="69"/>
      <c r="AD25" s="69"/>
      <c r="AE25" s="70"/>
    </row>
    <row r="26" spans="1:31" x14ac:dyDescent="0.25">
      <c r="A26" s="84" t="s">
        <v>63</v>
      </c>
      <c r="B26" s="97"/>
      <c r="C26" s="85"/>
      <c r="D26" s="91"/>
      <c r="E26" s="91"/>
      <c r="F26" s="91"/>
      <c r="G26" s="91"/>
      <c r="H26" s="91"/>
      <c r="I26" s="91"/>
      <c r="J26" s="91"/>
      <c r="K26" s="91"/>
      <c r="L26" s="91"/>
      <c r="M26" s="91"/>
      <c r="N26" s="91"/>
      <c r="O26" s="118"/>
      <c r="P26" s="91"/>
      <c r="Q26" s="91"/>
      <c r="R26" s="91"/>
      <c r="S26" s="91"/>
      <c r="T26" s="91"/>
      <c r="U26" s="120"/>
      <c r="V26" s="91"/>
      <c r="W26" s="91"/>
      <c r="X26" s="91"/>
      <c r="Y26" s="91"/>
      <c r="Z26" s="91">
        <v>3</v>
      </c>
      <c r="AA26" s="91">
        <v>4</v>
      </c>
      <c r="AB26" s="91">
        <v>3</v>
      </c>
      <c r="AC26" s="91">
        <v>4</v>
      </c>
      <c r="AD26" s="91">
        <v>5</v>
      </c>
      <c r="AE26" s="91">
        <v>4</v>
      </c>
    </row>
    <row r="27" spans="1:31" ht="15.75" thickBot="1" x14ac:dyDescent="0.3">
      <c r="A27" s="86"/>
      <c r="B27" s="98"/>
      <c r="C27" s="87"/>
      <c r="D27" s="88"/>
      <c r="E27" s="76"/>
      <c r="F27" s="69"/>
      <c r="G27" s="69"/>
      <c r="H27" s="69"/>
      <c r="I27" s="69"/>
      <c r="J27" s="69"/>
      <c r="K27" s="88"/>
      <c r="L27" s="76"/>
      <c r="M27" s="69"/>
      <c r="N27" s="69"/>
      <c r="O27" s="69"/>
      <c r="P27" s="69"/>
      <c r="Q27" s="69"/>
      <c r="R27" s="88"/>
      <c r="S27" s="76"/>
      <c r="T27" s="69"/>
      <c r="U27" s="69"/>
      <c r="V27" s="69"/>
      <c r="W27" s="69"/>
      <c r="X27" s="69"/>
      <c r="Y27" s="88"/>
      <c r="Z27" s="76"/>
      <c r="AA27" s="69"/>
      <c r="AB27" s="69"/>
      <c r="AC27" s="69"/>
      <c r="AD27" s="69"/>
      <c r="AE27" s="89"/>
    </row>
    <row r="28" spans="1:31" s="24" customFormat="1" ht="15.75" x14ac:dyDescent="0.25">
      <c r="A28" s="23" t="s">
        <v>55</v>
      </c>
      <c r="B28" s="95" t="s">
        <v>56</v>
      </c>
      <c r="C28" s="90"/>
      <c r="D28" s="57"/>
      <c r="E28" s="16"/>
      <c r="F28" s="11"/>
      <c r="G28" s="11"/>
      <c r="H28" s="11"/>
      <c r="I28" s="11"/>
      <c r="J28" s="57"/>
      <c r="K28" s="57"/>
      <c r="L28" s="16"/>
      <c r="M28" s="11"/>
      <c r="N28" s="11"/>
      <c r="O28" s="11"/>
      <c r="P28" s="11"/>
      <c r="Q28" s="57"/>
      <c r="R28" s="16"/>
      <c r="S28" s="57"/>
      <c r="T28" s="16"/>
      <c r="U28" s="11"/>
      <c r="V28" s="11"/>
      <c r="W28" s="11"/>
      <c r="X28" s="57"/>
      <c r="Y28" s="16"/>
      <c r="Z28" s="64" t="s">
        <v>72</v>
      </c>
      <c r="AA28" s="66" t="s">
        <v>72</v>
      </c>
      <c r="AB28" s="67" t="s">
        <v>72</v>
      </c>
      <c r="AC28" s="11" t="s">
        <v>44</v>
      </c>
      <c r="AD28" s="11" t="s">
        <v>44</v>
      </c>
      <c r="AE28" s="57" t="s">
        <v>44</v>
      </c>
    </row>
    <row r="29" spans="1:31" s="26" customFormat="1" ht="16.5" thickBot="1" x14ac:dyDescent="0.3">
      <c r="A29" s="25"/>
      <c r="B29" s="96"/>
      <c r="C29" s="81"/>
      <c r="D29" s="17"/>
      <c r="E29" s="15"/>
      <c r="F29" s="15"/>
      <c r="G29" s="15"/>
      <c r="H29" s="15"/>
      <c r="I29" s="15"/>
      <c r="J29" s="58"/>
      <c r="K29" s="55"/>
      <c r="L29" s="15"/>
      <c r="M29" s="22"/>
      <c r="N29" s="15"/>
      <c r="O29" s="15"/>
      <c r="P29" s="15"/>
      <c r="Q29" s="58"/>
      <c r="R29" s="55"/>
      <c r="S29" s="15"/>
      <c r="T29" s="15"/>
      <c r="U29" s="15"/>
      <c r="V29" s="15"/>
      <c r="W29" s="15"/>
      <c r="X29" s="58"/>
      <c r="Y29" s="55"/>
      <c r="Z29" s="15"/>
      <c r="AA29" s="15"/>
      <c r="AB29" s="15"/>
      <c r="AC29" s="15"/>
      <c r="AD29" s="15"/>
      <c r="AE29" s="15"/>
    </row>
    <row r="30" spans="1:31" x14ac:dyDescent="0.25">
      <c r="A30" s="37"/>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row>
    <row r="31" spans="1:31" x14ac:dyDescent="0.25">
      <c r="A31" s="39"/>
      <c r="B31" s="39"/>
      <c r="C31" s="40" t="s">
        <v>15</v>
      </c>
      <c r="D31" s="41" t="s">
        <v>19</v>
      </c>
      <c r="E31" s="42"/>
      <c r="F31" s="42"/>
      <c r="G31" s="39"/>
      <c r="H31" s="39"/>
      <c r="I31" s="43" t="s">
        <v>12</v>
      </c>
      <c r="J31" s="41" t="s">
        <v>17</v>
      </c>
      <c r="K31" s="44"/>
      <c r="L31" s="44"/>
      <c r="M31" s="44"/>
      <c r="N31" s="39"/>
      <c r="O31" s="43" t="s">
        <v>14</v>
      </c>
      <c r="P31" s="45" t="s">
        <v>26</v>
      </c>
      <c r="Q31" s="39"/>
      <c r="R31" s="42"/>
      <c r="S31" s="42"/>
      <c r="T31" s="43" t="s">
        <v>24</v>
      </c>
      <c r="U31" s="41" t="s">
        <v>30</v>
      </c>
      <c r="V31" s="44"/>
      <c r="W31" s="42"/>
      <c r="X31" s="42"/>
      <c r="Y31" s="42"/>
      <c r="Z31" s="42"/>
      <c r="AA31" s="42"/>
      <c r="AB31" s="42"/>
      <c r="AC31" s="42"/>
      <c r="AD31" s="42"/>
      <c r="AE31" s="39"/>
    </row>
    <row r="32" spans="1:31" x14ac:dyDescent="0.25">
      <c r="A32" s="46"/>
      <c r="B32" s="47"/>
      <c r="C32" s="48" t="s">
        <v>34</v>
      </c>
      <c r="D32" s="49" t="s">
        <v>20</v>
      </c>
      <c r="E32" s="47"/>
      <c r="F32" s="47"/>
      <c r="G32" s="47"/>
      <c r="H32" s="47"/>
      <c r="I32" s="50" t="s">
        <v>13</v>
      </c>
      <c r="J32" s="49" t="s">
        <v>18</v>
      </c>
      <c r="K32" s="47"/>
      <c r="L32" s="47"/>
      <c r="M32" s="47"/>
      <c r="N32" s="47"/>
      <c r="O32" s="50" t="s">
        <v>22</v>
      </c>
      <c r="P32" s="51" t="s">
        <v>27</v>
      </c>
      <c r="Q32" s="47"/>
      <c r="R32" s="47"/>
      <c r="S32" s="47"/>
      <c r="T32" s="50" t="s">
        <v>25</v>
      </c>
      <c r="U32" s="49" t="s">
        <v>29</v>
      </c>
      <c r="V32" s="52"/>
      <c r="W32" s="47"/>
      <c r="X32" s="47"/>
      <c r="Y32" s="47"/>
      <c r="Z32" s="47"/>
      <c r="AA32" s="47"/>
      <c r="AB32" s="47"/>
      <c r="AC32" s="47"/>
      <c r="AD32" s="47"/>
      <c r="AE32" s="46"/>
    </row>
    <row r="33" spans="1:31" x14ac:dyDescent="0.25">
      <c r="A33" s="46"/>
      <c r="B33" s="47"/>
      <c r="C33" s="40" t="s">
        <v>35</v>
      </c>
      <c r="D33" s="49" t="s">
        <v>21</v>
      </c>
      <c r="E33" s="47"/>
      <c r="F33" s="47"/>
      <c r="G33" s="47"/>
      <c r="H33" s="47"/>
      <c r="I33" s="53" t="s">
        <v>33</v>
      </c>
      <c r="J33" s="49" t="s">
        <v>32</v>
      </c>
      <c r="K33" s="47"/>
      <c r="L33" s="47"/>
      <c r="M33" s="47"/>
      <c r="N33" s="47"/>
      <c r="O33" s="53" t="s">
        <v>23</v>
      </c>
      <c r="P33" s="51" t="s">
        <v>28</v>
      </c>
      <c r="Q33" s="47"/>
      <c r="R33" s="47"/>
      <c r="S33" s="47"/>
      <c r="T33" s="53" t="s">
        <v>38</v>
      </c>
      <c r="U33" s="41" t="s">
        <v>39</v>
      </c>
      <c r="V33" s="47"/>
      <c r="W33" s="47"/>
      <c r="X33" s="47"/>
      <c r="Y33" s="47"/>
      <c r="Z33" s="47"/>
      <c r="AA33" s="47"/>
      <c r="AB33" s="47"/>
      <c r="AC33" s="47"/>
      <c r="AD33" s="47"/>
      <c r="AE33" s="46"/>
    </row>
    <row r="34" spans="1:31" x14ac:dyDescent="0.25">
      <c r="A34" s="46"/>
      <c r="B34" s="47"/>
      <c r="C34" s="47"/>
      <c r="D34" s="47"/>
      <c r="E34" s="47"/>
      <c r="F34" s="47"/>
      <c r="G34" s="47"/>
      <c r="H34" s="47"/>
      <c r="I34" s="47"/>
      <c r="J34" s="47"/>
      <c r="K34" s="47"/>
      <c r="L34" s="47"/>
      <c r="M34" s="47"/>
      <c r="N34" s="47"/>
      <c r="O34" s="47"/>
      <c r="P34" s="47"/>
      <c r="Q34" s="47"/>
      <c r="R34" s="47"/>
      <c r="S34" s="47"/>
      <c r="T34" s="47"/>
      <c r="U34" s="47"/>
      <c r="V34" s="52"/>
      <c r="W34" s="47"/>
      <c r="X34" s="47"/>
      <c r="Y34" s="47"/>
      <c r="Z34" s="47"/>
      <c r="AA34" s="47"/>
      <c r="AB34" s="47"/>
      <c r="AC34" s="47"/>
      <c r="AD34" s="47"/>
      <c r="AE34" s="46"/>
    </row>
    <row r="35" spans="1:31" ht="15.75" thickBot="1" x14ac:dyDescent="0.3">
      <c r="B35" s="146" t="s">
        <v>16</v>
      </c>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row>
    <row r="36" spans="1:31" x14ac:dyDescent="0.25">
      <c r="B36" s="34">
        <f>A9</f>
        <v>0</v>
      </c>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6"/>
    </row>
    <row r="37" spans="1:31" x14ac:dyDescent="0.25">
      <c r="B37" s="35">
        <f>A11</f>
        <v>0</v>
      </c>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4"/>
    </row>
    <row r="38" spans="1:31" x14ac:dyDescent="0.25">
      <c r="B38" s="35">
        <f>A13</f>
        <v>0</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4"/>
    </row>
    <row r="39" spans="1:31" x14ac:dyDescent="0.25">
      <c r="B39" s="35">
        <f>A15</f>
        <v>0</v>
      </c>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4"/>
    </row>
    <row r="40" spans="1:31" x14ac:dyDescent="0.25">
      <c r="B40" s="35">
        <f>A17</f>
        <v>0</v>
      </c>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4"/>
    </row>
    <row r="41" spans="1:31" x14ac:dyDescent="0.25">
      <c r="B41" s="35">
        <f>A19</f>
        <v>0</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4"/>
    </row>
    <row r="42" spans="1:31" x14ac:dyDescent="0.25">
      <c r="B42" s="36">
        <f>A21</f>
        <v>0</v>
      </c>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4"/>
    </row>
    <row r="43" spans="1:31" x14ac:dyDescent="0.25">
      <c r="B43" s="36">
        <f>A23</f>
        <v>0</v>
      </c>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c r="AA43" s="153"/>
      <c r="AB43" s="153"/>
      <c r="AC43" s="153"/>
      <c r="AD43" s="153"/>
      <c r="AE43" s="154"/>
    </row>
    <row r="44" spans="1:31" x14ac:dyDescent="0.25">
      <c r="B44" s="36">
        <f>A25</f>
        <v>0</v>
      </c>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4"/>
    </row>
  </sheetData>
  <sheetProtection selectLockedCells="1"/>
  <mergeCells count="44">
    <mergeCell ref="B5:C5"/>
    <mergeCell ref="B6:C6"/>
    <mergeCell ref="D6:D7"/>
    <mergeCell ref="E6:E7"/>
    <mergeCell ref="F6:F7"/>
    <mergeCell ref="N6:N7"/>
    <mergeCell ref="I1:S1"/>
    <mergeCell ref="I2:S2"/>
    <mergeCell ref="I3:S3"/>
    <mergeCell ref="G6:G7"/>
    <mergeCell ref="H6:H7"/>
    <mergeCell ref="I6:I7"/>
    <mergeCell ref="J6:J7"/>
    <mergeCell ref="K6:K7"/>
    <mergeCell ref="L6:L7"/>
    <mergeCell ref="M6:M7"/>
    <mergeCell ref="Z6:Z7"/>
    <mergeCell ref="O6:O7"/>
    <mergeCell ref="P6:P7"/>
    <mergeCell ref="Q6:Q7"/>
    <mergeCell ref="R6:R7"/>
    <mergeCell ref="S6:S7"/>
    <mergeCell ref="T6:T7"/>
    <mergeCell ref="U6:U7"/>
    <mergeCell ref="V6:V7"/>
    <mergeCell ref="W6:W7"/>
    <mergeCell ref="X6:X7"/>
    <mergeCell ref="Y6:Y7"/>
    <mergeCell ref="A3:B3"/>
    <mergeCell ref="C42:AE42"/>
    <mergeCell ref="C43:AE43"/>
    <mergeCell ref="C44:AE44"/>
    <mergeCell ref="C36:AE36"/>
    <mergeCell ref="C37:AE37"/>
    <mergeCell ref="C38:AE38"/>
    <mergeCell ref="C39:AE39"/>
    <mergeCell ref="C40:AE40"/>
    <mergeCell ref="C41:AE41"/>
    <mergeCell ref="AA6:AA7"/>
    <mergeCell ref="AB6:AB7"/>
    <mergeCell ref="AC6:AC7"/>
    <mergeCell ref="AD6:AD7"/>
    <mergeCell ref="AE6:AE7"/>
    <mergeCell ref="B35:AE35"/>
  </mergeCells>
  <pageMargins left="0.7" right="0.7" top="0.75" bottom="0.75" header="0.3" footer="0.3"/>
  <pageSetup scale="68" fitToHeight="2" orientation="landscape" r:id="rId1"/>
  <headerFooter alignWithMargins="0"/>
  <rowBreaks count="1" manualBreakCount="1">
    <brk id="31"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2"/>
  <sheetViews>
    <sheetView zoomScale="80" zoomScaleNormal="80" zoomScaleSheetLayoutView="85" workbookViewId="0">
      <selection activeCell="AB5" sqref="AB5:AE29"/>
    </sheetView>
  </sheetViews>
  <sheetFormatPr defaultColWidth="9.140625" defaultRowHeight="15" x14ac:dyDescent="0.25"/>
  <cols>
    <col min="1" max="1" width="23.140625" style="1" customWidth="1"/>
    <col min="2" max="2" width="11.140625" style="3" customWidth="1"/>
    <col min="3" max="17" width="4.85546875" style="3" customWidth="1"/>
    <col min="18" max="18" width="5.5703125" style="3" customWidth="1"/>
    <col min="19" max="23" width="4.85546875" style="3" customWidth="1"/>
    <col min="24" max="24" width="5.5703125" style="3" customWidth="1"/>
    <col min="25" max="30" width="4.85546875" style="3" customWidth="1"/>
    <col min="31" max="31" width="4.85546875" style="1" customWidth="1"/>
    <col min="32" max="16384" width="9.140625" style="1"/>
  </cols>
  <sheetData>
    <row r="1" spans="1:31" ht="20.25" x14ac:dyDescent="0.3">
      <c r="B1" s="2" t="s">
        <v>31</v>
      </c>
      <c r="F1" s="4"/>
      <c r="G1" s="4"/>
      <c r="H1" s="4"/>
      <c r="I1" s="144" t="s">
        <v>2</v>
      </c>
      <c r="J1" s="144"/>
      <c r="K1" s="144"/>
      <c r="L1" s="144"/>
      <c r="M1" s="144"/>
      <c r="N1" s="144"/>
      <c r="O1" s="144"/>
      <c r="P1" s="144"/>
      <c r="Q1" s="144"/>
      <c r="R1" s="144"/>
      <c r="S1" s="144"/>
    </row>
    <row r="2" spans="1:31" ht="20.25" x14ac:dyDescent="0.3">
      <c r="B2" s="5">
        <f ca="1">TODAY()</f>
        <v>44118</v>
      </c>
      <c r="F2" s="4"/>
      <c r="G2" s="4"/>
      <c r="H2" s="4"/>
      <c r="I2" s="144" t="e">
        <f>#REF!</f>
        <v>#REF!</v>
      </c>
      <c r="J2" s="144"/>
      <c r="K2" s="144"/>
      <c r="L2" s="144"/>
      <c r="M2" s="144"/>
      <c r="N2" s="144"/>
      <c r="O2" s="144"/>
      <c r="P2" s="144"/>
      <c r="Q2" s="144"/>
      <c r="R2" s="144"/>
      <c r="S2" s="144"/>
    </row>
    <row r="3" spans="1:31" ht="15.75" x14ac:dyDescent="0.25">
      <c r="A3" s="133" t="s">
        <v>40</v>
      </c>
      <c r="B3" s="133"/>
      <c r="I3" s="145" t="e">
        <f>#REF!</f>
        <v>#REF!</v>
      </c>
      <c r="J3" s="145"/>
      <c r="K3" s="145"/>
      <c r="L3" s="145"/>
      <c r="M3" s="145"/>
      <c r="N3" s="145"/>
      <c r="O3" s="145"/>
      <c r="P3" s="145"/>
      <c r="Q3" s="145"/>
      <c r="R3" s="145"/>
      <c r="S3" s="145"/>
    </row>
    <row r="4" spans="1:31" ht="11.25" customHeight="1" thickBot="1" x14ac:dyDescent="0.3"/>
    <row r="5" spans="1:31" s="6" customFormat="1" ht="15" customHeight="1" thickBot="1" x14ac:dyDescent="0.3">
      <c r="A5" s="27" t="s">
        <v>3</v>
      </c>
      <c r="B5" s="138">
        <v>43989</v>
      </c>
      <c r="C5" s="139"/>
      <c r="D5" s="31">
        <f>B5</f>
        <v>43989</v>
      </c>
      <c r="E5" s="32">
        <f>SUM(D5+1)</f>
        <v>43990</v>
      </c>
      <c r="F5" s="32">
        <f t="shared" ref="F5:AE5" si="0">SUM(E5+1)</f>
        <v>43991</v>
      </c>
      <c r="G5" s="32">
        <f t="shared" si="0"/>
        <v>43992</v>
      </c>
      <c r="H5" s="32">
        <f t="shared" si="0"/>
        <v>43993</v>
      </c>
      <c r="I5" s="32">
        <f t="shared" si="0"/>
        <v>43994</v>
      </c>
      <c r="J5" s="56">
        <f t="shared" si="0"/>
        <v>43995</v>
      </c>
      <c r="K5" s="54">
        <f t="shared" si="0"/>
        <v>43996</v>
      </c>
      <c r="L5" s="32">
        <f t="shared" si="0"/>
        <v>43997</v>
      </c>
      <c r="M5" s="32">
        <f t="shared" si="0"/>
        <v>43998</v>
      </c>
      <c r="N5" s="32">
        <f t="shared" si="0"/>
        <v>43999</v>
      </c>
      <c r="O5" s="32">
        <f t="shared" si="0"/>
        <v>44000</v>
      </c>
      <c r="P5" s="32">
        <f t="shared" si="0"/>
        <v>44001</v>
      </c>
      <c r="Q5" s="56">
        <f t="shared" si="0"/>
        <v>44002</v>
      </c>
      <c r="R5" s="54">
        <f t="shared" si="0"/>
        <v>44003</v>
      </c>
      <c r="S5" s="32">
        <f t="shared" si="0"/>
        <v>44004</v>
      </c>
      <c r="T5" s="32">
        <f t="shared" si="0"/>
        <v>44005</v>
      </c>
      <c r="U5" s="32">
        <f t="shared" si="0"/>
        <v>44006</v>
      </c>
      <c r="V5" s="32">
        <f t="shared" si="0"/>
        <v>44007</v>
      </c>
      <c r="W5" s="32">
        <f t="shared" si="0"/>
        <v>44008</v>
      </c>
      <c r="X5" s="56">
        <f t="shared" si="0"/>
        <v>44009</v>
      </c>
      <c r="Y5" s="54">
        <f t="shared" si="0"/>
        <v>44010</v>
      </c>
      <c r="Z5" s="32">
        <f t="shared" si="0"/>
        <v>44011</v>
      </c>
      <c r="AA5" s="32">
        <f t="shared" si="0"/>
        <v>44012</v>
      </c>
      <c r="AB5" s="32"/>
      <c r="AC5" s="32"/>
      <c r="AD5" s="32"/>
      <c r="AE5" s="33"/>
    </row>
    <row r="6" spans="1:31" s="6" customFormat="1" ht="19.5" customHeight="1" thickBot="1" x14ac:dyDescent="0.3">
      <c r="A6" s="28" t="s">
        <v>4</v>
      </c>
      <c r="B6" s="140">
        <f>B5+27</f>
        <v>44016</v>
      </c>
      <c r="C6" s="141"/>
      <c r="D6" s="142" t="s">
        <v>5</v>
      </c>
      <c r="E6" s="136" t="s">
        <v>6</v>
      </c>
      <c r="F6" s="136" t="s">
        <v>7</v>
      </c>
      <c r="G6" s="136" t="s">
        <v>8</v>
      </c>
      <c r="H6" s="136" t="s">
        <v>9</v>
      </c>
      <c r="I6" s="136" t="s">
        <v>10</v>
      </c>
      <c r="J6" s="147" t="s">
        <v>11</v>
      </c>
      <c r="K6" s="149" t="s">
        <v>5</v>
      </c>
      <c r="L6" s="136" t="s">
        <v>6</v>
      </c>
      <c r="M6" s="136" t="s">
        <v>7</v>
      </c>
      <c r="N6" s="136" t="s">
        <v>8</v>
      </c>
      <c r="O6" s="136" t="s">
        <v>9</v>
      </c>
      <c r="P6" s="136" t="s">
        <v>10</v>
      </c>
      <c r="Q6" s="147" t="s">
        <v>11</v>
      </c>
      <c r="R6" s="149" t="s">
        <v>5</v>
      </c>
      <c r="S6" s="136" t="s">
        <v>6</v>
      </c>
      <c r="T6" s="136" t="s">
        <v>7</v>
      </c>
      <c r="U6" s="136" t="s">
        <v>8</v>
      </c>
      <c r="V6" s="136" t="s">
        <v>9</v>
      </c>
      <c r="W6" s="136" t="s">
        <v>10</v>
      </c>
      <c r="X6" s="147" t="s">
        <v>11</v>
      </c>
      <c r="Y6" s="149" t="s">
        <v>5</v>
      </c>
      <c r="Z6" s="136" t="s">
        <v>6</v>
      </c>
      <c r="AA6" s="136" t="s">
        <v>7</v>
      </c>
      <c r="AB6" s="136"/>
      <c r="AC6" s="136"/>
      <c r="AD6" s="136"/>
      <c r="AE6" s="151"/>
    </row>
    <row r="7" spans="1:31" s="6" customFormat="1" ht="10.5" customHeight="1" thickBot="1" x14ac:dyDescent="0.3">
      <c r="A7" s="29" t="s">
        <v>36</v>
      </c>
      <c r="B7" s="30" t="s">
        <v>37</v>
      </c>
      <c r="C7" s="59" t="s">
        <v>0</v>
      </c>
      <c r="D7" s="143"/>
      <c r="E7" s="137"/>
      <c r="F7" s="137"/>
      <c r="G7" s="137"/>
      <c r="H7" s="137"/>
      <c r="I7" s="137"/>
      <c r="J7" s="148"/>
      <c r="K7" s="150"/>
      <c r="L7" s="137"/>
      <c r="M7" s="137"/>
      <c r="N7" s="137"/>
      <c r="O7" s="137"/>
      <c r="P7" s="137"/>
      <c r="Q7" s="148"/>
      <c r="R7" s="150"/>
      <c r="S7" s="137"/>
      <c r="T7" s="137"/>
      <c r="U7" s="137"/>
      <c r="V7" s="137"/>
      <c r="W7" s="137"/>
      <c r="X7" s="148"/>
      <c r="Y7" s="150"/>
      <c r="Z7" s="137"/>
      <c r="AA7" s="137"/>
      <c r="AB7" s="137"/>
      <c r="AC7" s="137"/>
      <c r="AD7" s="137"/>
      <c r="AE7" s="152"/>
    </row>
    <row r="8" spans="1:31" ht="15.75" x14ac:dyDescent="0.25">
      <c r="A8" s="7"/>
      <c r="B8" s="8"/>
      <c r="C8" s="23" t="s">
        <v>44</v>
      </c>
      <c r="D8" s="112" t="s">
        <v>43</v>
      </c>
      <c r="E8" s="109" t="s">
        <v>43</v>
      </c>
      <c r="F8" s="109" t="s">
        <v>43</v>
      </c>
      <c r="G8" s="109" t="s">
        <v>44</v>
      </c>
      <c r="H8" s="109" t="s">
        <v>44</v>
      </c>
      <c r="I8" s="109" t="s">
        <v>44</v>
      </c>
      <c r="J8" s="111" t="s">
        <v>44</v>
      </c>
      <c r="K8" s="112" t="s">
        <v>43</v>
      </c>
      <c r="L8" s="109" t="s">
        <v>43</v>
      </c>
      <c r="M8" s="109" t="s">
        <v>43</v>
      </c>
      <c r="N8" s="109" t="s">
        <v>44</v>
      </c>
      <c r="O8" s="109" t="s">
        <v>44</v>
      </c>
      <c r="P8" s="109" t="s">
        <v>44</v>
      </c>
      <c r="Q8" s="111" t="s">
        <v>44</v>
      </c>
      <c r="R8" s="112" t="s">
        <v>43</v>
      </c>
      <c r="S8" s="109" t="s">
        <v>43</v>
      </c>
      <c r="T8" s="109" t="s">
        <v>43</v>
      </c>
      <c r="U8" s="109" t="s">
        <v>44</v>
      </c>
      <c r="V8" s="109" t="s">
        <v>44</v>
      </c>
      <c r="W8" s="109" t="s">
        <v>44</v>
      </c>
      <c r="X8" s="111" t="s">
        <v>44</v>
      </c>
      <c r="Y8" s="112" t="s">
        <v>43</v>
      </c>
      <c r="Z8" s="109" t="s">
        <v>43</v>
      </c>
      <c r="AA8" s="109" t="s">
        <v>43</v>
      </c>
      <c r="AB8" s="10"/>
      <c r="AC8" s="10"/>
      <c r="AD8" s="10"/>
      <c r="AE8" s="57"/>
    </row>
    <row r="9" spans="1:31" ht="16.5" thickBot="1" x14ac:dyDescent="0.3">
      <c r="A9" s="12"/>
      <c r="B9" s="94"/>
      <c r="C9" s="25"/>
      <c r="D9" s="13"/>
      <c r="E9" s="14"/>
      <c r="F9" s="15"/>
      <c r="G9" s="65"/>
      <c r="H9" s="15"/>
      <c r="I9" s="76"/>
      <c r="J9" s="82"/>
      <c r="K9" s="13"/>
      <c r="L9" s="14"/>
      <c r="M9" s="15"/>
      <c r="N9" s="65"/>
      <c r="O9" s="15"/>
      <c r="P9" s="76"/>
      <c r="Q9" s="82"/>
      <c r="R9" s="13"/>
      <c r="S9" s="14"/>
      <c r="T9" s="15"/>
      <c r="U9" s="65"/>
      <c r="V9" s="15"/>
      <c r="W9" s="76"/>
      <c r="X9" s="82"/>
      <c r="Y9" s="13"/>
      <c r="Z9" s="14"/>
      <c r="AA9" s="15"/>
      <c r="AB9" s="65"/>
      <c r="AC9" s="15"/>
      <c r="AD9" s="76"/>
      <c r="AE9" s="82"/>
    </row>
    <row r="10" spans="1:31" ht="15.75" x14ac:dyDescent="0.25">
      <c r="A10" s="7" t="s">
        <v>62</v>
      </c>
      <c r="B10" s="8" t="s">
        <v>57</v>
      </c>
      <c r="C10" s="23" t="s">
        <v>44</v>
      </c>
      <c r="D10" s="63" t="s">
        <v>72</v>
      </c>
      <c r="E10" s="63" t="s">
        <v>72</v>
      </c>
      <c r="F10" s="63" t="s">
        <v>72</v>
      </c>
      <c r="G10" s="113" t="s">
        <v>44</v>
      </c>
      <c r="H10" s="11" t="s">
        <v>44</v>
      </c>
      <c r="I10" s="11" t="s">
        <v>44</v>
      </c>
      <c r="J10" s="57" t="s">
        <v>44</v>
      </c>
      <c r="K10" s="66" t="s">
        <v>72</v>
      </c>
      <c r="L10" s="67" t="s">
        <v>72</v>
      </c>
      <c r="M10" s="104" t="s">
        <v>41</v>
      </c>
      <c r="N10" s="104" t="s">
        <v>41</v>
      </c>
      <c r="O10" s="67" t="s">
        <v>72</v>
      </c>
      <c r="P10" s="11" t="s">
        <v>44</v>
      </c>
      <c r="Q10" s="57" t="s">
        <v>44</v>
      </c>
      <c r="R10" s="66" t="s">
        <v>72</v>
      </c>
      <c r="S10" s="63" t="s">
        <v>72</v>
      </c>
      <c r="T10" s="63" t="s">
        <v>72</v>
      </c>
      <c r="U10" s="126" t="s">
        <v>73</v>
      </c>
      <c r="V10" s="11" t="s">
        <v>44</v>
      </c>
      <c r="W10" s="11" t="s">
        <v>44</v>
      </c>
      <c r="X10" s="57" t="s">
        <v>44</v>
      </c>
      <c r="Y10" s="16" t="s">
        <v>44</v>
      </c>
      <c r="Z10" s="63" t="s">
        <v>72</v>
      </c>
      <c r="AA10" s="63" t="s">
        <v>72</v>
      </c>
      <c r="AB10" s="10"/>
      <c r="AC10" s="11"/>
      <c r="AD10" s="11"/>
      <c r="AE10" s="57"/>
    </row>
    <row r="11" spans="1:31" ht="16.5" thickBot="1" x14ac:dyDescent="0.3">
      <c r="A11" s="12"/>
      <c r="B11" s="94"/>
      <c r="C11" s="25"/>
      <c r="D11" s="68"/>
      <c r="E11" s="69"/>
      <c r="F11" s="69"/>
      <c r="G11" s="69"/>
      <c r="H11" s="69"/>
      <c r="I11" s="69"/>
      <c r="J11" s="70"/>
      <c r="K11" s="68"/>
      <c r="L11" s="69"/>
      <c r="M11" s="69" t="s">
        <v>64</v>
      </c>
      <c r="N11" s="69" t="s">
        <v>64</v>
      </c>
      <c r="O11" s="69"/>
      <c r="P11" s="69"/>
      <c r="Q11" s="70"/>
      <c r="R11" s="68"/>
      <c r="S11" s="69"/>
      <c r="T11" s="69"/>
      <c r="U11" s="69" t="s">
        <v>74</v>
      </c>
      <c r="V11" s="69"/>
      <c r="W11" s="69"/>
      <c r="X11" s="70"/>
      <c r="Y11" s="68"/>
      <c r="Z11" s="69"/>
      <c r="AA11" s="69"/>
      <c r="AB11" s="69"/>
      <c r="AC11" s="69"/>
      <c r="AD11" s="69"/>
      <c r="AE11" s="70"/>
    </row>
    <row r="12" spans="1:31" ht="15.75" x14ac:dyDescent="0.25">
      <c r="A12" s="7" t="s">
        <v>54</v>
      </c>
      <c r="B12" s="18" t="s">
        <v>56</v>
      </c>
      <c r="C12" s="23" t="s">
        <v>44</v>
      </c>
      <c r="D12" s="9" t="s">
        <v>44</v>
      </c>
      <c r="E12" s="10" t="s">
        <v>44</v>
      </c>
      <c r="F12" s="63" t="s">
        <v>72</v>
      </c>
      <c r="G12" s="63" t="s">
        <v>72</v>
      </c>
      <c r="H12" s="63" t="s">
        <v>72</v>
      </c>
      <c r="I12" s="10" t="s">
        <v>69</v>
      </c>
      <c r="J12" s="75" t="s">
        <v>44</v>
      </c>
      <c r="K12" s="9" t="s">
        <v>44</v>
      </c>
      <c r="L12" s="10" t="s">
        <v>44</v>
      </c>
      <c r="M12" s="63" t="s">
        <v>72</v>
      </c>
      <c r="N12" s="63" t="s">
        <v>72</v>
      </c>
      <c r="O12" s="63" t="s">
        <v>72</v>
      </c>
      <c r="P12" s="10" t="s">
        <v>44</v>
      </c>
      <c r="Q12" s="75" t="s">
        <v>44</v>
      </c>
      <c r="R12" s="116" t="s">
        <v>22</v>
      </c>
      <c r="S12" s="10" t="s">
        <v>44</v>
      </c>
      <c r="T12" s="63" t="s">
        <v>72</v>
      </c>
      <c r="U12" s="63" t="s">
        <v>72</v>
      </c>
      <c r="V12" s="63" t="s">
        <v>72</v>
      </c>
      <c r="W12" s="10" t="s">
        <v>44</v>
      </c>
      <c r="X12" s="75" t="s">
        <v>44</v>
      </c>
      <c r="Y12" s="9" t="s">
        <v>44</v>
      </c>
      <c r="Z12" s="124" t="s">
        <v>14</v>
      </c>
      <c r="AA12" s="63" t="s">
        <v>72</v>
      </c>
      <c r="AB12" s="10"/>
      <c r="AC12" s="10"/>
      <c r="AD12" s="10"/>
      <c r="AE12" s="10"/>
    </row>
    <row r="13" spans="1:31" ht="16.5" thickBot="1" x14ac:dyDescent="0.3">
      <c r="A13" s="12"/>
      <c r="B13" s="92" t="s">
        <v>59</v>
      </c>
      <c r="C13" s="25"/>
      <c r="D13" s="17"/>
      <c r="E13" s="15"/>
      <c r="F13" s="15"/>
      <c r="G13" s="65"/>
      <c r="H13" s="15"/>
      <c r="I13" s="15"/>
      <c r="J13" s="58"/>
      <c r="K13" s="17"/>
      <c r="L13" s="15"/>
      <c r="M13" s="15"/>
      <c r="N13" s="65"/>
      <c r="O13" s="15"/>
      <c r="P13" s="15"/>
      <c r="Q13" s="58"/>
      <c r="R13" s="17"/>
      <c r="S13" s="15"/>
      <c r="T13" s="15"/>
      <c r="U13" s="65"/>
      <c r="V13" s="15"/>
      <c r="W13" s="15"/>
      <c r="X13" s="58"/>
      <c r="Y13" s="17"/>
      <c r="Z13" s="15"/>
      <c r="AA13" s="15"/>
      <c r="AB13" s="65"/>
      <c r="AC13" s="15"/>
      <c r="AD13" s="15"/>
      <c r="AE13" s="58"/>
    </row>
    <row r="14" spans="1:31" ht="15.75" x14ac:dyDescent="0.25">
      <c r="A14" s="19" t="s">
        <v>47</v>
      </c>
      <c r="B14" s="21"/>
      <c r="C14" s="23" t="s">
        <v>44</v>
      </c>
      <c r="D14" s="9" t="s">
        <v>44</v>
      </c>
      <c r="E14" s="113" t="s">
        <v>22</v>
      </c>
      <c r="F14" s="10" t="s">
        <v>70</v>
      </c>
      <c r="G14" s="63" t="s">
        <v>72</v>
      </c>
      <c r="H14" s="63" t="s">
        <v>72</v>
      </c>
      <c r="I14" s="63" t="s">
        <v>72</v>
      </c>
      <c r="J14" s="75" t="s">
        <v>44</v>
      </c>
      <c r="K14" s="9" t="s">
        <v>44</v>
      </c>
      <c r="L14" s="10" t="s">
        <v>44</v>
      </c>
      <c r="M14" s="10" t="s">
        <v>44</v>
      </c>
      <c r="N14" s="63" t="s">
        <v>72</v>
      </c>
      <c r="O14" s="110" t="s">
        <v>42</v>
      </c>
      <c r="P14" s="63" t="s">
        <v>72</v>
      </c>
      <c r="Q14" s="71" t="s">
        <v>72</v>
      </c>
      <c r="R14" s="9" t="s">
        <v>44</v>
      </c>
      <c r="S14" s="10" t="s">
        <v>44</v>
      </c>
      <c r="T14" s="10" t="s">
        <v>44</v>
      </c>
      <c r="U14" s="63" t="s">
        <v>72</v>
      </c>
      <c r="V14" s="63" t="s">
        <v>72</v>
      </c>
      <c r="W14" s="63" t="s">
        <v>72</v>
      </c>
      <c r="X14" s="75" t="s">
        <v>44</v>
      </c>
      <c r="Y14" s="9" t="s">
        <v>44</v>
      </c>
      <c r="Z14" s="10" t="s">
        <v>44</v>
      </c>
      <c r="AA14" s="10" t="s">
        <v>44</v>
      </c>
      <c r="AB14" s="10"/>
      <c r="AC14" s="10"/>
      <c r="AD14" s="10"/>
      <c r="AE14" s="75"/>
    </row>
    <row r="15" spans="1:31" ht="15.75" thickBot="1" x14ac:dyDescent="0.3">
      <c r="A15" s="20"/>
      <c r="B15" s="93"/>
      <c r="C15" s="25"/>
      <c r="D15" s="72"/>
      <c r="E15" s="69"/>
      <c r="F15" s="76"/>
      <c r="G15" s="76"/>
      <c r="H15" s="76"/>
      <c r="I15" s="76"/>
      <c r="J15" s="82"/>
      <c r="K15" s="72"/>
      <c r="L15" s="69"/>
      <c r="M15" s="76"/>
      <c r="N15" s="76"/>
      <c r="O15" s="76" t="s">
        <v>13</v>
      </c>
      <c r="P15" s="76"/>
      <c r="Q15" s="82"/>
      <c r="R15" s="72"/>
      <c r="S15" s="69"/>
      <c r="T15" s="76"/>
      <c r="U15" s="76"/>
      <c r="V15" s="76"/>
      <c r="W15" s="76"/>
      <c r="X15" s="82"/>
      <c r="Y15" s="72"/>
      <c r="Z15" s="69"/>
      <c r="AA15" s="76"/>
      <c r="AB15" s="76"/>
      <c r="AC15" s="76"/>
      <c r="AD15" s="76"/>
      <c r="AE15" s="82"/>
    </row>
    <row r="16" spans="1:31" ht="15.75" x14ac:dyDescent="0.25">
      <c r="A16" s="7" t="s">
        <v>49</v>
      </c>
      <c r="B16" s="8" t="s">
        <v>50</v>
      </c>
      <c r="C16" s="23" t="s">
        <v>44</v>
      </c>
      <c r="D16" s="62" t="s">
        <v>72</v>
      </c>
      <c r="E16" s="124" t="s">
        <v>14</v>
      </c>
      <c r="F16" s="124" t="s">
        <v>14</v>
      </c>
      <c r="G16" s="124" t="s">
        <v>14</v>
      </c>
      <c r="H16" s="124" t="s">
        <v>14</v>
      </c>
      <c r="I16" s="63" t="s">
        <v>72</v>
      </c>
      <c r="J16" s="63" t="s">
        <v>72</v>
      </c>
      <c r="K16" s="63" t="s">
        <v>72</v>
      </c>
      <c r="L16" s="124" t="s">
        <v>14</v>
      </c>
      <c r="M16" s="124" t="s">
        <v>14</v>
      </c>
      <c r="N16" s="124" t="s">
        <v>14</v>
      </c>
      <c r="O16" s="124" t="s">
        <v>14</v>
      </c>
      <c r="P16" s="63" t="s">
        <v>72</v>
      </c>
      <c r="Q16" s="63" t="s">
        <v>72</v>
      </c>
      <c r="R16" s="63" t="s">
        <v>72</v>
      </c>
      <c r="S16" s="124" t="s">
        <v>14</v>
      </c>
      <c r="T16" s="124" t="s">
        <v>14</v>
      </c>
      <c r="U16" s="124" t="s">
        <v>14</v>
      </c>
      <c r="V16" s="124" t="s">
        <v>14</v>
      </c>
      <c r="W16" s="63" t="s">
        <v>72</v>
      </c>
      <c r="X16" s="63" t="s">
        <v>72</v>
      </c>
      <c r="Y16" s="63" t="s">
        <v>72</v>
      </c>
      <c r="Z16" s="10" t="s">
        <v>44</v>
      </c>
      <c r="AA16" s="11" t="s">
        <v>44</v>
      </c>
      <c r="AB16" s="11"/>
      <c r="AC16" s="11"/>
      <c r="AD16" s="11"/>
      <c r="AE16" s="57"/>
    </row>
    <row r="17" spans="1:31" ht="16.5" thickBot="1" x14ac:dyDescent="0.3">
      <c r="A17" s="12"/>
      <c r="B17" s="94" t="s">
        <v>38</v>
      </c>
      <c r="C17" s="25"/>
      <c r="D17" s="13"/>
      <c r="E17" s="14"/>
      <c r="F17" s="15"/>
      <c r="G17" s="65"/>
      <c r="H17" s="15"/>
      <c r="I17" s="15"/>
      <c r="J17" s="58"/>
      <c r="K17" s="13"/>
      <c r="L17" s="14"/>
      <c r="M17" s="15"/>
      <c r="N17" s="65"/>
      <c r="O17" s="15"/>
      <c r="P17" s="15"/>
      <c r="Q17" s="58"/>
      <c r="R17" s="13"/>
      <c r="S17" s="14"/>
      <c r="T17" s="15"/>
      <c r="U17" s="65"/>
      <c r="V17" s="15"/>
      <c r="W17" s="15"/>
      <c r="X17" s="58"/>
      <c r="Y17" s="13"/>
      <c r="Z17" s="14"/>
      <c r="AA17" s="15"/>
      <c r="AB17" s="65"/>
      <c r="AC17" s="15"/>
      <c r="AD17" s="15"/>
      <c r="AE17" s="58"/>
    </row>
    <row r="18" spans="1:31" ht="15.75" x14ac:dyDescent="0.25">
      <c r="A18" s="7" t="s">
        <v>52</v>
      </c>
      <c r="B18" s="18" t="s">
        <v>60</v>
      </c>
      <c r="C18" s="23" t="s">
        <v>44</v>
      </c>
      <c r="D18" s="66" t="s">
        <v>72</v>
      </c>
      <c r="E18" s="67" t="s">
        <v>72</v>
      </c>
      <c r="F18" s="11" t="s">
        <v>44</v>
      </c>
      <c r="G18" s="11" t="s">
        <v>69</v>
      </c>
      <c r="H18" s="114" t="s">
        <v>42</v>
      </c>
      <c r="I18" s="11" t="s">
        <v>44</v>
      </c>
      <c r="J18" s="63" t="s">
        <v>72</v>
      </c>
      <c r="K18" s="63" t="s">
        <v>72</v>
      </c>
      <c r="L18" s="63" t="s">
        <v>72</v>
      </c>
      <c r="M18" s="11" t="s">
        <v>44</v>
      </c>
      <c r="N18" s="11" t="s">
        <v>69</v>
      </c>
      <c r="O18" s="114" t="s">
        <v>42</v>
      </c>
      <c r="P18" s="11" t="s">
        <v>44</v>
      </c>
      <c r="Q18" s="63" t="s">
        <v>72</v>
      </c>
      <c r="R18" s="63" t="s">
        <v>72</v>
      </c>
      <c r="S18" s="110" t="s">
        <v>41</v>
      </c>
      <c r="T18" s="11" t="s">
        <v>44</v>
      </c>
      <c r="U18" s="11" t="s">
        <v>44</v>
      </c>
      <c r="V18" s="11" t="s">
        <v>44</v>
      </c>
      <c r="W18" s="67" t="s">
        <v>72</v>
      </c>
      <c r="X18" s="63" t="s">
        <v>72</v>
      </c>
      <c r="Y18" s="63" t="s">
        <v>72</v>
      </c>
      <c r="Z18" s="63" t="s">
        <v>72</v>
      </c>
      <c r="AA18" s="11" t="s">
        <v>44</v>
      </c>
      <c r="AB18" s="11"/>
      <c r="AC18" s="11"/>
      <c r="AD18" s="11"/>
      <c r="AE18" s="57"/>
    </row>
    <row r="19" spans="1:31" ht="16.5" thickBot="1" x14ac:dyDescent="0.3">
      <c r="A19" s="12"/>
      <c r="B19" s="92"/>
      <c r="C19" s="25"/>
      <c r="D19" s="17"/>
      <c r="E19" s="76"/>
      <c r="F19" s="76"/>
      <c r="G19" s="65"/>
      <c r="H19" s="65" t="s">
        <v>13</v>
      </c>
      <c r="I19" s="65"/>
      <c r="J19" s="77"/>
      <c r="K19" s="17"/>
      <c r="L19" s="76"/>
      <c r="M19" s="65"/>
      <c r="N19" s="65"/>
      <c r="O19" s="65" t="s">
        <v>13</v>
      </c>
      <c r="P19" s="65"/>
      <c r="Q19" s="77"/>
      <c r="R19" s="17"/>
      <c r="S19" s="76" t="s">
        <v>75</v>
      </c>
      <c r="T19" s="65"/>
      <c r="U19" s="65"/>
      <c r="V19" s="65"/>
      <c r="W19" s="65"/>
      <c r="X19" s="77"/>
      <c r="Y19" s="17"/>
      <c r="Z19" s="76"/>
      <c r="AA19" s="65"/>
      <c r="AB19" s="65"/>
      <c r="AC19" s="65"/>
      <c r="AD19" s="65"/>
      <c r="AE19" s="77"/>
    </row>
    <row r="20" spans="1:31" ht="15.75" x14ac:dyDescent="0.25">
      <c r="A20" s="7" t="s">
        <v>53</v>
      </c>
      <c r="B20" s="21" t="s">
        <v>58</v>
      </c>
      <c r="C20" s="23" t="s">
        <v>44</v>
      </c>
      <c r="D20" s="66" t="s">
        <v>72</v>
      </c>
      <c r="E20" s="67" t="s">
        <v>72</v>
      </c>
      <c r="F20" s="121" t="s">
        <v>65</v>
      </c>
      <c r="G20" s="113" t="s">
        <v>65</v>
      </c>
      <c r="H20" s="113" t="s">
        <v>41</v>
      </c>
      <c r="I20" s="113" t="s">
        <v>41</v>
      </c>
      <c r="J20" s="63" t="s">
        <v>72</v>
      </c>
      <c r="K20" s="63" t="s">
        <v>72</v>
      </c>
      <c r="L20" s="63" t="s">
        <v>72</v>
      </c>
      <c r="M20" s="10" t="s">
        <v>44</v>
      </c>
      <c r="N20" s="10" t="s">
        <v>44</v>
      </c>
      <c r="O20" s="10" t="s">
        <v>44</v>
      </c>
      <c r="P20" s="10" t="s">
        <v>44</v>
      </c>
      <c r="Q20" s="63" t="s">
        <v>72</v>
      </c>
      <c r="R20" s="63" t="s">
        <v>72</v>
      </c>
      <c r="S20" s="63" t="s">
        <v>72</v>
      </c>
      <c r="T20" s="10" t="s">
        <v>44</v>
      </c>
      <c r="U20" s="10" t="s">
        <v>44</v>
      </c>
      <c r="V20" s="10" t="s">
        <v>44</v>
      </c>
      <c r="W20" s="10" t="s">
        <v>44</v>
      </c>
      <c r="X20" s="63" t="s">
        <v>72</v>
      </c>
      <c r="Y20" s="63" t="s">
        <v>72</v>
      </c>
      <c r="Z20" s="63" t="s">
        <v>72</v>
      </c>
      <c r="AA20" s="113" t="s">
        <v>41</v>
      </c>
      <c r="AB20" s="113"/>
      <c r="AC20" s="10"/>
      <c r="AD20" s="10"/>
      <c r="AE20" s="57"/>
    </row>
    <row r="21" spans="1:31" ht="16.5" thickBot="1" x14ac:dyDescent="0.3">
      <c r="A21" s="12"/>
      <c r="B21" s="93"/>
      <c r="C21" s="25"/>
      <c r="D21" s="17"/>
      <c r="E21" s="15"/>
      <c r="F21" s="69" t="s">
        <v>58</v>
      </c>
      <c r="G21" s="69" t="s">
        <v>58</v>
      </c>
      <c r="H21" s="69" t="s">
        <v>58</v>
      </c>
      <c r="I21" s="69" t="s">
        <v>58</v>
      </c>
      <c r="J21" s="70"/>
      <c r="K21" s="107"/>
      <c r="L21" s="69"/>
      <c r="M21" s="69"/>
      <c r="N21" s="127"/>
      <c r="O21" s="69"/>
      <c r="P21" s="69"/>
      <c r="Q21" s="70"/>
      <c r="R21" s="107"/>
      <c r="S21" s="69"/>
      <c r="T21" s="69"/>
      <c r="U21" s="69"/>
      <c r="V21" s="69"/>
      <c r="W21" s="69"/>
      <c r="X21" s="70"/>
      <c r="Y21" s="107"/>
      <c r="Z21" s="69"/>
      <c r="AA21" s="69" t="s">
        <v>58</v>
      </c>
      <c r="AB21" s="69"/>
      <c r="AC21" s="69"/>
      <c r="AD21" s="69"/>
      <c r="AE21" s="78"/>
    </row>
    <row r="22" spans="1:31" ht="15.75" x14ac:dyDescent="0.25">
      <c r="A22" s="7" t="s">
        <v>48</v>
      </c>
      <c r="B22" s="8"/>
      <c r="C22" s="23" t="s">
        <v>45</v>
      </c>
      <c r="D22" s="9" t="s">
        <v>44</v>
      </c>
      <c r="E22" s="63" t="s">
        <v>72</v>
      </c>
      <c r="F22" s="63" t="s">
        <v>72</v>
      </c>
      <c r="G22" s="63" t="s">
        <v>72</v>
      </c>
      <c r="H22" s="11" t="s">
        <v>46</v>
      </c>
      <c r="I22" s="11" t="s">
        <v>46</v>
      </c>
      <c r="J22" s="75" t="s">
        <v>46</v>
      </c>
      <c r="K22" s="9" t="s">
        <v>44</v>
      </c>
      <c r="L22" s="63" t="s">
        <v>72</v>
      </c>
      <c r="M22" s="63" t="s">
        <v>72</v>
      </c>
      <c r="N22" s="63" t="s">
        <v>72</v>
      </c>
      <c r="O22" s="11" t="s">
        <v>46</v>
      </c>
      <c r="P22" s="11" t="s">
        <v>46</v>
      </c>
      <c r="Q22" s="75" t="s">
        <v>46</v>
      </c>
      <c r="R22" s="9" t="s">
        <v>44</v>
      </c>
      <c r="S22" s="63" t="s">
        <v>72</v>
      </c>
      <c r="T22" s="63" t="s">
        <v>72</v>
      </c>
      <c r="U22" s="63" t="s">
        <v>72</v>
      </c>
      <c r="V22" s="113" t="s">
        <v>22</v>
      </c>
      <c r="W22" s="113" t="s">
        <v>22</v>
      </c>
      <c r="X22" s="115" t="s">
        <v>22</v>
      </c>
      <c r="Y22" s="116" t="s">
        <v>22</v>
      </c>
      <c r="Z22" s="63" t="s">
        <v>72</v>
      </c>
      <c r="AA22" s="63" t="s">
        <v>72</v>
      </c>
      <c r="AB22" s="10"/>
      <c r="AC22" s="113"/>
      <c r="AD22" s="113"/>
      <c r="AE22" s="115"/>
    </row>
    <row r="23" spans="1:31" ht="15.75" thickBot="1" x14ac:dyDescent="0.3">
      <c r="A23" s="12"/>
      <c r="B23" s="94"/>
      <c r="C23" s="79"/>
      <c r="D23" s="80"/>
      <c r="E23" s="76"/>
      <c r="F23" s="69"/>
      <c r="G23" s="69"/>
      <c r="H23" s="69"/>
      <c r="I23" s="69"/>
      <c r="J23" s="70"/>
      <c r="K23" s="80"/>
      <c r="L23" s="76"/>
      <c r="M23" s="69"/>
      <c r="N23" s="69"/>
      <c r="O23" s="69"/>
      <c r="P23" s="69"/>
      <c r="Q23" s="70"/>
      <c r="R23" s="80"/>
      <c r="S23" s="76"/>
      <c r="T23" s="69"/>
      <c r="U23" s="69"/>
      <c r="V23" s="69"/>
      <c r="W23" s="69"/>
      <c r="X23" s="70"/>
      <c r="Y23" s="80"/>
      <c r="Z23" s="76"/>
      <c r="AA23" s="69"/>
      <c r="AB23" s="69"/>
      <c r="AC23" s="69"/>
      <c r="AD23" s="69"/>
      <c r="AE23" s="70"/>
    </row>
    <row r="24" spans="1:31" ht="15.75" x14ac:dyDescent="0.25">
      <c r="A24" s="7" t="s">
        <v>51</v>
      </c>
      <c r="B24" s="18" t="s">
        <v>60</v>
      </c>
      <c r="C24" s="23" t="s">
        <v>46</v>
      </c>
      <c r="D24" s="62" t="s">
        <v>72</v>
      </c>
      <c r="E24" s="10" t="s">
        <v>44</v>
      </c>
      <c r="F24" s="10" t="s">
        <v>70</v>
      </c>
      <c r="G24" s="10" t="s">
        <v>44</v>
      </c>
      <c r="H24" s="10" t="s">
        <v>44</v>
      </c>
      <c r="I24" s="63" t="s">
        <v>72</v>
      </c>
      <c r="J24" s="63" t="s">
        <v>72</v>
      </c>
      <c r="K24" s="63" t="s">
        <v>72</v>
      </c>
      <c r="L24" s="10" t="s">
        <v>44</v>
      </c>
      <c r="M24" s="10" t="s">
        <v>44</v>
      </c>
      <c r="N24" s="10" t="s">
        <v>44</v>
      </c>
      <c r="O24" s="10" t="s">
        <v>44</v>
      </c>
      <c r="P24" s="63" t="s">
        <v>72</v>
      </c>
      <c r="Q24" s="63" t="s">
        <v>72</v>
      </c>
      <c r="R24" s="63" t="s">
        <v>72</v>
      </c>
      <c r="S24" s="108" t="s">
        <v>46</v>
      </c>
      <c r="T24" s="108" t="s">
        <v>46</v>
      </c>
      <c r="U24" s="108" t="s">
        <v>46</v>
      </c>
      <c r="V24" s="108" t="s">
        <v>46</v>
      </c>
      <c r="W24" s="63" t="s">
        <v>72</v>
      </c>
      <c r="X24" s="63" t="s">
        <v>72</v>
      </c>
      <c r="Y24" s="63" t="s">
        <v>72</v>
      </c>
      <c r="Z24" s="10" t="s">
        <v>44</v>
      </c>
      <c r="AA24" s="10" t="s">
        <v>44</v>
      </c>
      <c r="AB24" s="10"/>
      <c r="AC24" s="10"/>
      <c r="AD24" s="10"/>
      <c r="AE24" s="75"/>
    </row>
    <row r="25" spans="1:31" ht="15.75" thickBot="1" x14ac:dyDescent="0.3">
      <c r="A25" s="12"/>
      <c r="B25" s="92" t="s">
        <v>61</v>
      </c>
      <c r="C25" s="79"/>
      <c r="D25" s="83"/>
      <c r="E25" s="76"/>
      <c r="F25" s="69"/>
      <c r="G25" s="69"/>
      <c r="H25" s="69"/>
      <c r="I25" s="69"/>
      <c r="J25" s="70"/>
      <c r="K25" s="83"/>
      <c r="L25" s="76"/>
      <c r="M25" s="69"/>
      <c r="N25" s="69"/>
      <c r="O25" s="69"/>
      <c r="P25" s="69"/>
      <c r="Q25" s="70"/>
      <c r="R25" s="83"/>
      <c r="S25" s="76" t="s">
        <v>35</v>
      </c>
      <c r="T25" s="69" t="s">
        <v>35</v>
      </c>
      <c r="U25" s="69" t="s">
        <v>35</v>
      </c>
      <c r="V25" s="69" t="s">
        <v>35</v>
      </c>
      <c r="W25" s="69"/>
      <c r="X25" s="70"/>
      <c r="Y25" s="83"/>
      <c r="Z25" s="76"/>
      <c r="AA25" s="69"/>
      <c r="AB25" s="69"/>
      <c r="AC25" s="69"/>
      <c r="AD25" s="69"/>
      <c r="AE25" s="70"/>
    </row>
    <row r="26" spans="1:31" s="24" customFormat="1" x14ac:dyDescent="0.25">
      <c r="A26" s="84"/>
      <c r="B26" s="97"/>
      <c r="C26" s="85"/>
      <c r="D26" s="91">
        <v>3</v>
      </c>
      <c r="E26" s="118">
        <v>2</v>
      </c>
      <c r="F26" s="91">
        <v>4</v>
      </c>
      <c r="G26" s="91">
        <v>4</v>
      </c>
      <c r="H26" s="91">
        <v>3</v>
      </c>
      <c r="I26" s="91">
        <v>4</v>
      </c>
      <c r="J26" s="91">
        <v>4</v>
      </c>
      <c r="K26" s="91">
        <v>3</v>
      </c>
      <c r="L26" s="91">
        <v>3</v>
      </c>
      <c r="M26" s="91">
        <v>4</v>
      </c>
      <c r="N26" s="91">
        <v>3</v>
      </c>
      <c r="O26" s="91">
        <v>3</v>
      </c>
      <c r="P26" s="91">
        <v>5</v>
      </c>
      <c r="Q26" s="91">
        <v>4</v>
      </c>
      <c r="R26" s="118">
        <v>2</v>
      </c>
      <c r="S26" s="118">
        <v>2</v>
      </c>
      <c r="T26" s="91">
        <v>3</v>
      </c>
      <c r="U26" s="91">
        <v>3</v>
      </c>
      <c r="V26" s="91">
        <v>3</v>
      </c>
      <c r="W26" s="91">
        <v>3</v>
      </c>
      <c r="X26" s="91">
        <v>3</v>
      </c>
      <c r="Y26" s="91">
        <v>3</v>
      </c>
      <c r="Z26" s="91">
        <v>3</v>
      </c>
      <c r="AA26" s="91">
        <v>4</v>
      </c>
      <c r="AB26" s="91"/>
      <c r="AC26" s="91"/>
      <c r="AD26" s="118"/>
      <c r="AE26" s="118"/>
    </row>
    <row r="27" spans="1:31" s="26" customFormat="1" ht="15.75" thickBot="1" x14ac:dyDescent="0.3">
      <c r="A27" s="86"/>
      <c r="B27" s="98"/>
      <c r="C27" s="87"/>
      <c r="D27" s="88"/>
      <c r="E27" s="76"/>
      <c r="F27" s="69"/>
      <c r="G27" s="69"/>
      <c r="H27" s="69"/>
      <c r="I27" s="69"/>
      <c r="J27" s="69"/>
      <c r="K27" s="88"/>
      <c r="L27" s="76"/>
      <c r="M27" s="69"/>
      <c r="N27" s="69"/>
      <c r="O27" s="69"/>
      <c r="P27" s="69"/>
      <c r="Q27" s="69"/>
      <c r="R27" s="88"/>
      <c r="S27" s="76"/>
      <c r="T27" s="69"/>
      <c r="U27" s="69"/>
      <c r="V27" s="69"/>
      <c r="W27" s="69"/>
      <c r="X27" s="69"/>
      <c r="Y27" s="69"/>
      <c r="Z27" s="76"/>
      <c r="AA27" s="69"/>
      <c r="AB27" s="69"/>
      <c r="AC27" s="69"/>
      <c r="AD27" s="88"/>
      <c r="AE27" s="128"/>
    </row>
    <row r="28" spans="1:31" ht="15.75" x14ac:dyDescent="0.25">
      <c r="A28" s="23" t="s">
        <v>55</v>
      </c>
      <c r="B28" s="95" t="s">
        <v>56</v>
      </c>
      <c r="C28" s="90"/>
      <c r="D28" s="16" t="s">
        <v>44</v>
      </c>
      <c r="E28" s="67" t="s">
        <v>72</v>
      </c>
      <c r="F28" s="11" t="s">
        <v>41</v>
      </c>
      <c r="G28" s="67" t="s">
        <v>72</v>
      </c>
      <c r="H28" s="67" t="s">
        <v>72</v>
      </c>
      <c r="I28" s="11" t="s">
        <v>44</v>
      </c>
      <c r="J28" s="57" t="s">
        <v>44</v>
      </c>
      <c r="K28" s="16" t="s">
        <v>44</v>
      </c>
      <c r="L28" s="63" t="s">
        <v>72</v>
      </c>
      <c r="M28" s="63" t="s">
        <v>72</v>
      </c>
      <c r="N28" s="63" t="s">
        <v>72</v>
      </c>
      <c r="O28" s="104" t="s">
        <v>70</v>
      </c>
      <c r="P28" s="11" t="s">
        <v>44</v>
      </c>
      <c r="Q28" s="57" t="s">
        <v>66</v>
      </c>
      <c r="R28" s="16" t="s">
        <v>66</v>
      </c>
      <c r="S28" s="63" t="s">
        <v>72</v>
      </c>
      <c r="T28" s="63" t="s">
        <v>72</v>
      </c>
      <c r="U28" s="63" t="s">
        <v>72</v>
      </c>
      <c r="V28" s="11" t="s">
        <v>44</v>
      </c>
      <c r="W28" s="11" t="s">
        <v>44</v>
      </c>
      <c r="X28" s="57" t="s">
        <v>44</v>
      </c>
      <c r="Y28" s="16" t="s">
        <v>44</v>
      </c>
      <c r="Z28" s="63" t="s">
        <v>72</v>
      </c>
      <c r="AA28" s="63" t="s">
        <v>72</v>
      </c>
      <c r="AB28" s="10"/>
      <c r="AC28" s="11"/>
      <c r="AD28" s="11"/>
      <c r="AE28" s="57"/>
    </row>
    <row r="29" spans="1:31" ht="15.75" thickBot="1" x14ac:dyDescent="0.3">
      <c r="A29" s="25"/>
      <c r="B29" s="96"/>
      <c r="C29" s="81"/>
      <c r="D29" s="105"/>
      <c r="E29" s="73"/>
      <c r="F29" s="73"/>
      <c r="G29" s="73"/>
      <c r="H29" s="73"/>
      <c r="I29" s="73"/>
      <c r="J29" s="74"/>
      <c r="K29" s="129"/>
      <c r="L29" s="73"/>
      <c r="M29" s="73"/>
      <c r="N29" s="73"/>
      <c r="O29" s="73" t="s">
        <v>71</v>
      </c>
      <c r="P29" s="73"/>
      <c r="Q29" s="74"/>
      <c r="R29" s="129">
        <v>1231</v>
      </c>
      <c r="S29" s="73"/>
      <c r="T29" s="73"/>
      <c r="U29" s="73"/>
      <c r="V29" s="73"/>
      <c r="W29" s="73"/>
      <c r="X29" s="74"/>
      <c r="Y29" s="129"/>
      <c r="Z29" s="73"/>
      <c r="AA29" s="73"/>
      <c r="AB29" s="73"/>
      <c r="AC29" s="73"/>
      <c r="AD29" s="73"/>
      <c r="AE29" s="73"/>
    </row>
    <row r="30" spans="1:31" x14ac:dyDescent="0.25">
      <c r="A30" s="46"/>
      <c r="B30" s="47"/>
      <c r="C30" s="48" t="s">
        <v>34</v>
      </c>
      <c r="D30" s="49" t="s">
        <v>20</v>
      </c>
      <c r="E30" s="47"/>
      <c r="F30" s="47"/>
      <c r="G30" s="47"/>
      <c r="H30" s="47"/>
      <c r="I30" s="50" t="s">
        <v>13</v>
      </c>
      <c r="J30" s="49" t="s">
        <v>18</v>
      </c>
      <c r="K30" s="47"/>
      <c r="L30" s="47"/>
      <c r="M30" s="47"/>
      <c r="N30" s="47"/>
      <c r="O30" s="50" t="s">
        <v>22</v>
      </c>
      <c r="P30" s="51" t="s">
        <v>27</v>
      </c>
      <c r="Q30" s="47"/>
      <c r="R30" s="47"/>
      <c r="S30" s="47"/>
      <c r="T30" s="50" t="s">
        <v>25</v>
      </c>
      <c r="U30" s="49" t="s">
        <v>29</v>
      </c>
      <c r="V30" s="52"/>
      <c r="W30" s="47"/>
      <c r="X30" s="47"/>
      <c r="Y30" s="47"/>
      <c r="Z30" s="47"/>
      <c r="AA30" s="47"/>
      <c r="AB30" s="47"/>
      <c r="AC30" s="47"/>
      <c r="AD30" s="47"/>
      <c r="AE30" s="46"/>
    </row>
    <row r="31" spans="1:31" x14ac:dyDescent="0.25">
      <c r="A31" s="46"/>
      <c r="B31" s="47"/>
      <c r="C31" s="40" t="s">
        <v>35</v>
      </c>
      <c r="D31" s="49" t="s">
        <v>21</v>
      </c>
      <c r="E31" s="47"/>
      <c r="F31" s="47"/>
      <c r="G31" s="47"/>
      <c r="H31" s="47"/>
      <c r="I31" s="53" t="s">
        <v>33</v>
      </c>
      <c r="J31" s="49" t="s">
        <v>32</v>
      </c>
      <c r="K31" s="47"/>
      <c r="L31" s="47"/>
      <c r="M31" s="47"/>
      <c r="N31" s="47"/>
      <c r="O31" s="53" t="s">
        <v>23</v>
      </c>
      <c r="P31" s="51" t="s">
        <v>28</v>
      </c>
      <c r="Q31" s="47"/>
      <c r="R31" s="47"/>
      <c r="S31" s="47"/>
      <c r="T31" s="53" t="s">
        <v>38</v>
      </c>
      <c r="U31" s="41" t="s">
        <v>39</v>
      </c>
      <c r="V31" s="47"/>
      <c r="W31" s="47"/>
      <c r="X31" s="47"/>
      <c r="Y31" s="47"/>
      <c r="Z31" s="47"/>
      <c r="AA31" s="47"/>
      <c r="AB31" s="47"/>
      <c r="AC31" s="47"/>
      <c r="AD31" s="47"/>
      <c r="AE31" s="46"/>
    </row>
    <row r="32" spans="1:31" x14ac:dyDescent="0.25">
      <c r="A32" s="46"/>
      <c r="B32" s="47"/>
      <c r="C32" s="47"/>
      <c r="D32" s="47"/>
      <c r="E32" s="47"/>
      <c r="F32" s="47"/>
      <c r="G32" s="47"/>
      <c r="H32" s="47"/>
      <c r="I32" s="47"/>
      <c r="J32" s="47"/>
      <c r="K32" s="47"/>
      <c r="L32" s="47"/>
      <c r="M32" s="47"/>
      <c r="N32" s="47"/>
      <c r="O32" s="47"/>
      <c r="P32" s="47"/>
      <c r="Q32" s="47"/>
      <c r="R32" s="47"/>
      <c r="S32" s="47"/>
      <c r="T32" s="47"/>
      <c r="U32" s="47"/>
      <c r="V32" s="52"/>
      <c r="W32" s="47"/>
      <c r="X32" s="47"/>
      <c r="Y32" s="47"/>
      <c r="Z32" s="47"/>
      <c r="AA32" s="47"/>
      <c r="AB32" s="47"/>
      <c r="AC32" s="47"/>
      <c r="AD32" s="47"/>
      <c r="AE32" s="46"/>
    </row>
    <row r="33" spans="2:31" ht="15.75" thickBot="1" x14ac:dyDescent="0.3">
      <c r="B33" s="146" t="s">
        <v>16</v>
      </c>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row>
    <row r="34" spans="2:31" x14ac:dyDescent="0.25">
      <c r="B34" s="34">
        <f>A9</f>
        <v>0</v>
      </c>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6"/>
    </row>
    <row r="35" spans="2:31" x14ac:dyDescent="0.25">
      <c r="B35" s="35">
        <f>A11</f>
        <v>0</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4"/>
    </row>
    <row r="36" spans="2:31" x14ac:dyDescent="0.25">
      <c r="B36" s="35">
        <f>A13</f>
        <v>0</v>
      </c>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4"/>
    </row>
    <row r="37" spans="2:31" x14ac:dyDescent="0.25">
      <c r="B37" s="35">
        <f>A15</f>
        <v>0</v>
      </c>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4"/>
    </row>
    <row r="38" spans="2:31" x14ac:dyDescent="0.25">
      <c r="B38" s="35">
        <f>A17</f>
        <v>0</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4"/>
    </row>
    <row r="39" spans="2:31" x14ac:dyDescent="0.25">
      <c r="B39" s="35">
        <f>A19</f>
        <v>0</v>
      </c>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4"/>
    </row>
    <row r="40" spans="2:31" x14ac:dyDescent="0.25">
      <c r="B40" s="36">
        <f>A21</f>
        <v>0</v>
      </c>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4"/>
    </row>
    <row r="41" spans="2:31" x14ac:dyDescent="0.25">
      <c r="B41" s="36">
        <f>A23</f>
        <v>0</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4"/>
    </row>
    <row r="42" spans="2:31" x14ac:dyDescent="0.25">
      <c r="B42" s="36">
        <f>A25</f>
        <v>0</v>
      </c>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4"/>
    </row>
  </sheetData>
  <sheetProtection selectLockedCells="1"/>
  <sortState ref="D28:AE28">
    <sortCondition descending="1" ref="D28"/>
  </sortState>
  <mergeCells count="44">
    <mergeCell ref="B5:C5"/>
    <mergeCell ref="B6:C6"/>
    <mergeCell ref="D6:D7"/>
    <mergeCell ref="E6:E7"/>
    <mergeCell ref="F6:F7"/>
    <mergeCell ref="N6:N7"/>
    <mergeCell ref="I1:S1"/>
    <mergeCell ref="I2:S2"/>
    <mergeCell ref="I3:S3"/>
    <mergeCell ref="G6:G7"/>
    <mergeCell ref="H6:H7"/>
    <mergeCell ref="I6:I7"/>
    <mergeCell ref="J6:J7"/>
    <mergeCell ref="K6:K7"/>
    <mergeCell ref="L6:L7"/>
    <mergeCell ref="M6:M7"/>
    <mergeCell ref="Z6:Z7"/>
    <mergeCell ref="O6:O7"/>
    <mergeCell ref="P6:P7"/>
    <mergeCell ref="Q6:Q7"/>
    <mergeCell ref="R6:R7"/>
    <mergeCell ref="S6:S7"/>
    <mergeCell ref="T6:T7"/>
    <mergeCell ref="U6:U7"/>
    <mergeCell ref="V6:V7"/>
    <mergeCell ref="W6:W7"/>
    <mergeCell ref="X6:X7"/>
    <mergeCell ref="Y6:Y7"/>
    <mergeCell ref="A3:B3"/>
    <mergeCell ref="C40:AE40"/>
    <mergeCell ref="C41:AE41"/>
    <mergeCell ref="C42:AE42"/>
    <mergeCell ref="C34:AE34"/>
    <mergeCell ref="C35:AE35"/>
    <mergeCell ref="C36:AE36"/>
    <mergeCell ref="C37:AE37"/>
    <mergeCell ref="C38:AE38"/>
    <mergeCell ref="C39:AE39"/>
    <mergeCell ref="AA6:AA7"/>
    <mergeCell ref="AB6:AB7"/>
    <mergeCell ref="AC6:AC7"/>
    <mergeCell ref="AD6:AD7"/>
    <mergeCell ref="AE6:AE7"/>
    <mergeCell ref="B33:AE33"/>
  </mergeCells>
  <pageMargins left="0.7" right="0.7" top="0.75" bottom="0.75" header="0.3" footer="0.3"/>
  <pageSetup scale="69" fitToHeight="2" orientation="landscape" verticalDpi="200" r:id="rId1"/>
  <headerFooter alignWithMargins="0"/>
  <rowBreaks count="1" manualBreakCount="1">
    <brk id="29"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2"/>
  <sheetViews>
    <sheetView zoomScale="80" zoomScaleNormal="80" zoomScaleSheetLayoutView="85" workbookViewId="0">
      <selection activeCell="D5" sqref="D5:E29"/>
    </sheetView>
  </sheetViews>
  <sheetFormatPr defaultColWidth="9.140625" defaultRowHeight="15" x14ac:dyDescent="0.25"/>
  <cols>
    <col min="1" max="1" width="26.5703125" style="1" customWidth="1"/>
    <col min="2" max="2" width="11.140625" style="3" customWidth="1"/>
    <col min="3" max="30" width="4.85546875" style="3" customWidth="1"/>
    <col min="31" max="31" width="4.85546875" style="1" customWidth="1"/>
    <col min="32" max="16384" width="9.140625" style="1"/>
  </cols>
  <sheetData>
    <row r="1" spans="1:31" ht="20.25" x14ac:dyDescent="0.3">
      <c r="B1" s="2" t="s">
        <v>31</v>
      </c>
      <c r="F1" s="4"/>
      <c r="G1" s="4"/>
      <c r="H1" s="4"/>
      <c r="I1" s="144" t="s">
        <v>2</v>
      </c>
      <c r="J1" s="144"/>
      <c r="K1" s="144"/>
      <c r="L1" s="144"/>
      <c r="M1" s="144"/>
      <c r="N1" s="144"/>
      <c r="O1" s="144"/>
      <c r="P1" s="144"/>
      <c r="Q1" s="144"/>
      <c r="R1" s="144"/>
      <c r="S1" s="144"/>
    </row>
    <row r="2" spans="1:31" ht="20.25" x14ac:dyDescent="0.3">
      <c r="B2" s="5">
        <f ca="1">TODAY()</f>
        <v>44118</v>
      </c>
      <c r="F2" s="4"/>
      <c r="G2" s="4"/>
      <c r="H2" s="4"/>
      <c r="I2" s="144" t="e">
        <f>#REF!</f>
        <v>#REF!</v>
      </c>
      <c r="J2" s="144"/>
      <c r="K2" s="144"/>
      <c r="L2" s="144"/>
      <c r="M2" s="144"/>
      <c r="N2" s="144"/>
      <c r="O2" s="144"/>
      <c r="P2" s="144"/>
      <c r="Q2" s="144"/>
      <c r="R2" s="144"/>
      <c r="S2" s="144"/>
    </row>
    <row r="3" spans="1:31" ht="15.75" x14ac:dyDescent="0.25">
      <c r="A3" s="60"/>
      <c r="B3" s="61"/>
      <c r="I3" s="145" t="e">
        <f>#REF!</f>
        <v>#REF!</v>
      </c>
      <c r="J3" s="145"/>
      <c r="K3" s="145"/>
      <c r="L3" s="145"/>
      <c r="M3" s="145"/>
      <c r="N3" s="145"/>
      <c r="O3" s="145"/>
      <c r="P3" s="145"/>
      <c r="Q3" s="145"/>
      <c r="R3" s="145"/>
      <c r="S3" s="145"/>
    </row>
    <row r="4" spans="1:31" ht="11.25" customHeight="1" thickBot="1" x14ac:dyDescent="0.3"/>
    <row r="5" spans="1:31" s="6" customFormat="1" ht="15" customHeight="1" thickBot="1" x14ac:dyDescent="0.3">
      <c r="A5" s="27" t="s">
        <v>3</v>
      </c>
      <c r="B5" s="138">
        <v>44073</v>
      </c>
      <c r="C5" s="139"/>
      <c r="D5" s="31"/>
      <c r="E5" s="32"/>
      <c r="F5" s="32">
        <f t="shared" ref="F5:AE5" si="0">SUM(E5+1)</f>
        <v>1</v>
      </c>
      <c r="G5" s="32">
        <f t="shared" si="0"/>
        <v>2</v>
      </c>
      <c r="H5" s="32">
        <f t="shared" si="0"/>
        <v>3</v>
      </c>
      <c r="I5" s="32">
        <f t="shared" si="0"/>
        <v>4</v>
      </c>
      <c r="J5" s="56">
        <f t="shared" si="0"/>
        <v>5</v>
      </c>
      <c r="K5" s="54">
        <f t="shared" si="0"/>
        <v>6</v>
      </c>
      <c r="L5" s="106">
        <f t="shared" si="0"/>
        <v>7</v>
      </c>
      <c r="M5" s="32">
        <f t="shared" si="0"/>
        <v>8</v>
      </c>
      <c r="N5" s="32">
        <f t="shared" si="0"/>
        <v>9</v>
      </c>
      <c r="O5" s="32">
        <f t="shared" si="0"/>
        <v>10</v>
      </c>
      <c r="P5" s="32">
        <f t="shared" si="0"/>
        <v>11</v>
      </c>
      <c r="Q5" s="56">
        <f t="shared" si="0"/>
        <v>12</v>
      </c>
      <c r="R5" s="54">
        <f t="shared" si="0"/>
        <v>13</v>
      </c>
      <c r="S5" s="32">
        <f t="shared" si="0"/>
        <v>14</v>
      </c>
      <c r="T5" s="32">
        <f t="shared" si="0"/>
        <v>15</v>
      </c>
      <c r="U5" s="32">
        <f t="shared" si="0"/>
        <v>16</v>
      </c>
      <c r="V5" s="32">
        <f t="shared" si="0"/>
        <v>17</v>
      </c>
      <c r="W5" s="32">
        <f t="shared" si="0"/>
        <v>18</v>
      </c>
      <c r="X5" s="56">
        <f t="shared" si="0"/>
        <v>19</v>
      </c>
      <c r="Y5" s="54">
        <f t="shared" si="0"/>
        <v>20</v>
      </c>
      <c r="Z5" s="32">
        <f t="shared" si="0"/>
        <v>21</v>
      </c>
      <c r="AA5" s="32">
        <f t="shared" si="0"/>
        <v>22</v>
      </c>
      <c r="AB5" s="32">
        <f t="shared" si="0"/>
        <v>23</v>
      </c>
      <c r="AC5" s="32">
        <f t="shared" si="0"/>
        <v>24</v>
      </c>
      <c r="AD5" s="32">
        <f t="shared" si="0"/>
        <v>25</v>
      </c>
      <c r="AE5" s="33">
        <f t="shared" si="0"/>
        <v>26</v>
      </c>
    </row>
    <row r="6" spans="1:31" s="6" customFormat="1" ht="19.5" customHeight="1" thickBot="1" x14ac:dyDescent="0.3">
      <c r="A6" s="28" t="s">
        <v>4</v>
      </c>
      <c r="B6" s="140">
        <f>B5+27</f>
        <v>44100</v>
      </c>
      <c r="C6" s="141"/>
      <c r="D6" s="142"/>
      <c r="E6" s="136"/>
      <c r="F6" s="136" t="s">
        <v>7</v>
      </c>
      <c r="G6" s="136" t="s">
        <v>8</v>
      </c>
      <c r="H6" s="136" t="s">
        <v>9</v>
      </c>
      <c r="I6" s="136" t="s">
        <v>10</v>
      </c>
      <c r="J6" s="147" t="s">
        <v>11</v>
      </c>
      <c r="K6" s="149" t="s">
        <v>5</v>
      </c>
      <c r="L6" s="134" t="s">
        <v>6</v>
      </c>
      <c r="M6" s="136" t="s">
        <v>7</v>
      </c>
      <c r="N6" s="136" t="s">
        <v>8</v>
      </c>
      <c r="O6" s="136" t="s">
        <v>9</v>
      </c>
      <c r="P6" s="136" t="s">
        <v>10</v>
      </c>
      <c r="Q6" s="147" t="s">
        <v>11</v>
      </c>
      <c r="R6" s="149" t="s">
        <v>5</v>
      </c>
      <c r="S6" s="136" t="s">
        <v>6</v>
      </c>
      <c r="T6" s="136" t="s">
        <v>7</v>
      </c>
      <c r="U6" s="136" t="s">
        <v>8</v>
      </c>
      <c r="V6" s="136" t="s">
        <v>9</v>
      </c>
      <c r="W6" s="136" t="s">
        <v>10</v>
      </c>
      <c r="X6" s="147" t="s">
        <v>11</v>
      </c>
      <c r="Y6" s="149" t="s">
        <v>5</v>
      </c>
      <c r="Z6" s="136" t="s">
        <v>6</v>
      </c>
      <c r="AA6" s="136" t="s">
        <v>7</v>
      </c>
      <c r="AB6" s="136" t="s">
        <v>8</v>
      </c>
      <c r="AC6" s="136" t="s">
        <v>9</v>
      </c>
      <c r="AD6" s="136" t="s">
        <v>10</v>
      </c>
      <c r="AE6" s="151" t="s">
        <v>11</v>
      </c>
    </row>
    <row r="7" spans="1:31" s="6" customFormat="1" ht="10.5" customHeight="1" thickBot="1" x14ac:dyDescent="0.3">
      <c r="A7" s="29" t="s">
        <v>36</v>
      </c>
      <c r="B7" s="30" t="s">
        <v>37</v>
      </c>
      <c r="C7" s="59" t="s">
        <v>0</v>
      </c>
      <c r="D7" s="143"/>
      <c r="E7" s="137"/>
      <c r="F7" s="137"/>
      <c r="G7" s="137"/>
      <c r="H7" s="137"/>
      <c r="I7" s="137"/>
      <c r="J7" s="148"/>
      <c r="K7" s="150"/>
      <c r="L7" s="135"/>
      <c r="M7" s="137"/>
      <c r="N7" s="137"/>
      <c r="O7" s="137"/>
      <c r="P7" s="137"/>
      <c r="Q7" s="148"/>
      <c r="R7" s="150"/>
      <c r="S7" s="137"/>
      <c r="T7" s="137"/>
      <c r="U7" s="137"/>
      <c r="V7" s="137"/>
      <c r="W7" s="137"/>
      <c r="X7" s="148"/>
      <c r="Y7" s="150"/>
      <c r="Z7" s="137"/>
      <c r="AA7" s="137"/>
      <c r="AB7" s="137"/>
      <c r="AC7" s="137"/>
      <c r="AD7" s="137"/>
      <c r="AE7" s="152"/>
    </row>
    <row r="8" spans="1:31" ht="15.75" x14ac:dyDescent="0.25">
      <c r="A8" s="7" t="s">
        <v>78</v>
      </c>
      <c r="B8" s="8"/>
      <c r="C8" s="23" t="s">
        <v>44</v>
      </c>
      <c r="D8" s="9"/>
      <c r="E8" s="10"/>
      <c r="F8" s="100" t="s">
        <v>43</v>
      </c>
      <c r="G8" s="100" t="s">
        <v>44</v>
      </c>
      <c r="H8" s="100" t="s">
        <v>44</v>
      </c>
      <c r="I8" s="100" t="s">
        <v>44</v>
      </c>
      <c r="J8" s="101" t="s">
        <v>44</v>
      </c>
      <c r="K8" s="99" t="s">
        <v>43</v>
      </c>
      <c r="L8" s="100" t="s">
        <v>43</v>
      </c>
      <c r="M8" s="100" t="s">
        <v>43</v>
      </c>
      <c r="N8" s="100" t="s">
        <v>44</v>
      </c>
      <c r="O8" s="100" t="s">
        <v>44</v>
      </c>
      <c r="P8" s="100" t="s">
        <v>44</v>
      </c>
      <c r="Q8" s="101" t="s">
        <v>44</v>
      </c>
      <c r="R8" s="99" t="s">
        <v>43</v>
      </c>
      <c r="S8" s="100" t="s">
        <v>43</v>
      </c>
      <c r="T8" s="100" t="s">
        <v>43</v>
      </c>
      <c r="U8" s="100" t="s">
        <v>44</v>
      </c>
      <c r="V8" s="100" t="s">
        <v>44</v>
      </c>
      <c r="W8" s="100" t="s">
        <v>44</v>
      </c>
      <c r="X8" s="101" t="s">
        <v>44</v>
      </c>
      <c r="Y8" s="99" t="s">
        <v>43</v>
      </c>
      <c r="Z8" s="100" t="s">
        <v>43</v>
      </c>
      <c r="AA8" s="100" t="s">
        <v>43</v>
      </c>
      <c r="AB8" s="100" t="s">
        <v>44</v>
      </c>
      <c r="AC8" s="100" t="s">
        <v>44</v>
      </c>
      <c r="AD8" s="100" t="s">
        <v>44</v>
      </c>
      <c r="AE8" s="101" t="s">
        <v>44</v>
      </c>
    </row>
    <row r="9" spans="1:31" ht="16.5" thickBot="1" x14ac:dyDescent="0.3">
      <c r="A9" s="12"/>
      <c r="B9" s="94"/>
      <c r="C9" s="25"/>
      <c r="D9" s="13"/>
      <c r="E9" s="14"/>
      <c r="F9" s="15"/>
      <c r="G9" s="65"/>
      <c r="H9" s="15"/>
      <c r="I9" s="76"/>
      <c r="J9" s="82"/>
      <c r="K9" s="13"/>
      <c r="L9" s="14"/>
      <c r="M9" s="15"/>
      <c r="N9" s="65"/>
      <c r="O9" s="15"/>
      <c r="P9" s="76"/>
      <c r="Q9" s="82"/>
      <c r="R9" s="13"/>
      <c r="S9" s="14"/>
      <c r="T9" s="15"/>
      <c r="U9" s="65"/>
      <c r="V9" s="15"/>
      <c r="W9" s="76"/>
      <c r="X9" s="82"/>
      <c r="Y9" s="13"/>
      <c r="Z9" s="14"/>
      <c r="AA9" s="15"/>
      <c r="AB9" s="65"/>
      <c r="AC9" s="15"/>
      <c r="AD9" s="76"/>
      <c r="AE9" s="82"/>
    </row>
    <row r="10" spans="1:31" ht="15.75" x14ac:dyDescent="0.25">
      <c r="A10" s="7" t="s">
        <v>79</v>
      </c>
      <c r="B10" s="8"/>
      <c r="C10" s="23" t="s">
        <v>44</v>
      </c>
      <c r="D10" s="16"/>
      <c r="E10" s="11"/>
      <c r="F10" s="103" t="s">
        <v>72</v>
      </c>
      <c r="G10" s="103" t="s">
        <v>72</v>
      </c>
      <c r="H10" s="103" t="s">
        <v>41</v>
      </c>
      <c r="I10" s="103" t="s">
        <v>44</v>
      </c>
      <c r="J10" s="101" t="s">
        <v>44</v>
      </c>
      <c r="K10" s="102" t="s">
        <v>44</v>
      </c>
      <c r="L10" s="103" t="s">
        <v>72</v>
      </c>
      <c r="M10" s="103" t="s">
        <v>72</v>
      </c>
      <c r="N10" s="103" t="s">
        <v>72</v>
      </c>
      <c r="O10" s="103" t="s">
        <v>44</v>
      </c>
      <c r="P10" s="103" t="s">
        <v>44</v>
      </c>
      <c r="Q10" s="101" t="s">
        <v>44</v>
      </c>
      <c r="R10" s="102" t="s">
        <v>72</v>
      </c>
      <c r="S10" s="103" t="s">
        <v>72</v>
      </c>
      <c r="T10" s="103" t="s">
        <v>41</v>
      </c>
      <c r="U10" s="103" t="s">
        <v>41</v>
      </c>
      <c r="V10" s="103" t="s">
        <v>43</v>
      </c>
      <c r="W10" s="103" t="s">
        <v>44</v>
      </c>
      <c r="X10" s="101" t="s">
        <v>44</v>
      </c>
      <c r="Y10" s="102" t="s">
        <v>44</v>
      </c>
      <c r="Z10" s="103" t="s">
        <v>72</v>
      </c>
      <c r="AA10" s="103" t="s">
        <v>72</v>
      </c>
      <c r="AB10" s="103" t="s">
        <v>72</v>
      </c>
      <c r="AC10" s="103" t="s">
        <v>44</v>
      </c>
      <c r="AD10" s="103" t="s">
        <v>44</v>
      </c>
      <c r="AE10" s="101" t="s">
        <v>44</v>
      </c>
    </row>
    <row r="11" spans="1:31" ht="16.5" thickBot="1" x14ac:dyDescent="0.3">
      <c r="A11" s="12"/>
      <c r="B11" s="94"/>
      <c r="C11" s="25"/>
      <c r="D11" s="68"/>
      <c r="E11" s="69"/>
      <c r="F11" s="69"/>
      <c r="G11" s="69"/>
      <c r="H11" s="69"/>
      <c r="I11" s="69"/>
      <c r="J11" s="70"/>
      <c r="K11" s="68"/>
      <c r="L11" s="69"/>
      <c r="M11" s="69"/>
      <c r="N11" s="69"/>
      <c r="O11" s="69"/>
      <c r="P11" s="69"/>
      <c r="Q11" s="70"/>
      <c r="R11" s="80"/>
      <c r="S11" s="69"/>
      <c r="T11" s="69"/>
      <c r="U11" s="69"/>
      <c r="V11" s="69"/>
      <c r="W11" s="69"/>
      <c r="X11" s="70"/>
      <c r="Y11" s="68"/>
      <c r="Z11" s="69"/>
      <c r="AA11" s="69"/>
      <c r="AB11" s="69"/>
      <c r="AC11" s="69"/>
      <c r="AD11" s="69"/>
      <c r="AE11" s="70"/>
    </row>
    <row r="12" spans="1:31" ht="15.75" x14ac:dyDescent="0.25">
      <c r="A12" s="7" t="s">
        <v>54</v>
      </c>
      <c r="B12" s="18" t="s">
        <v>56</v>
      </c>
      <c r="C12" s="23" t="s">
        <v>44</v>
      </c>
      <c r="D12" s="9"/>
      <c r="E12" s="10"/>
      <c r="F12" s="113" t="s">
        <v>22</v>
      </c>
      <c r="G12" s="113" t="s">
        <v>22</v>
      </c>
      <c r="H12" s="113" t="s">
        <v>22</v>
      </c>
      <c r="I12" s="113" t="s">
        <v>22</v>
      </c>
      <c r="J12" s="115" t="s">
        <v>22</v>
      </c>
      <c r="K12" s="62" t="s">
        <v>72</v>
      </c>
      <c r="L12" s="63" t="s">
        <v>72</v>
      </c>
      <c r="M12" s="104" t="s">
        <v>44</v>
      </c>
      <c r="N12" s="11" t="s">
        <v>44</v>
      </c>
      <c r="O12" s="11" t="s">
        <v>44</v>
      </c>
      <c r="P12" s="10" t="s">
        <v>44</v>
      </c>
      <c r="Q12" s="75" t="s">
        <v>44</v>
      </c>
      <c r="R12" s="62" t="s">
        <v>72</v>
      </c>
      <c r="S12" s="63" t="s">
        <v>72</v>
      </c>
      <c r="T12" s="11" t="s">
        <v>44</v>
      </c>
      <c r="U12" s="11" t="s">
        <v>44</v>
      </c>
      <c r="V12" s="11" t="s">
        <v>45</v>
      </c>
      <c r="W12" s="10" t="s">
        <v>45</v>
      </c>
      <c r="X12" s="75" t="s">
        <v>45</v>
      </c>
      <c r="Y12" s="62" t="s">
        <v>72</v>
      </c>
      <c r="Z12" s="63" t="s">
        <v>72</v>
      </c>
      <c r="AA12" s="11" t="s">
        <v>41</v>
      </c>
      <c r="AB12" s="11" t="s">
        <v>41</v>
      </c>
      <c r="AC12" s="11" t="s">
        <v>41</v>
      </c>
      <c r="AD12" s="10" t="s">
        <v>41</v>
      </c>
      <c r="AE12" s="71" t="s">
        <v>72</v>
      </c>
    </row>
    <row r="13" spans="1:31" ht="16.5" thickBot="1" x14ac:dyDescent="0.3">
      <c r="A13" s="12"/>
      <c r="B13" s="92" t="s">
        <v>59</v>
      </c>
      <c r="C13" s="25"/>
      <c r="D13" s="80"/>
      <c r="E13" s="76"/>
      <c r="F13" s="130"/>
      <c r="G13" s="130"/>
      <c r="H13" s="130"/>
      <c r="I13" s="130"/>
      <c r="J13" s="131"/>
      <c r="K13" s="132"/>
      <c r="L13" s="130"/>
      <c r="M13" s="130" t="s">
        <v>59</v>
      </c>
      <c r="N13" s="130" t="s">
        <v>59</v>
      </c>
      <c r="O13" s="130" t="s">
        <v>59</v>
      </c>
      <c r="P13" s="130" t="s">
        <v>59</v>
      </c>
      <c r="Q13" s="131" t="s">
        <v>59</v>
      </c>
      <c r="R13" s="132"/>
      <c r="S13" s="130"/>
      <c r="T13" s="130" t="s">
        <v>59</v>
      </c>
      <c r="U13" s="130" t="s">
        <v>59</v>
      </c>
      <c r="V13" s="130" t="s">
        <v>59</v>
      </c>
      <c r="W13" s="130" t="s">
        <v>59</v>
      </c>
      <c r="X13" s="131" t="s">
        <v>59</v>
      </c>
      <c r="Y13" s="132"/>
      <c r="Z13" s="130"/>
      <c r="AA13" s="130" t="s">
        <v>59</v>
      </c>
      <c r="AB13" s="130" t="s">
        <v>59</v>
      </c>
      <c r="AC13" s="130" t="s">
        <v>59</v>
      </c>
      <c r="AD13" s="130" t="s">
        <v>76</v>
      </c>
      <c r="AE13" s="58"/>
    </row>
    <row r="14" spans="1:31" ht="15.75" x14ac:dyDescent="0.25">
      <c r="A14" s="19" t="s">
        <v>47</v>
      </c>
      <c r="B14" s="21"/>
      <c r="C14" s="23" t="s">
        <v>44</v>
      </c>
      <c r="D14" s="9"/>
      <c r="E14" s="10"/>
      <c r="F14" s="10" t="s">
        <v>44</v>
      </c>
      <c r="G14" s="67" t="s">
        <v>72</v>
      </c>
      <c r="H14" s="67" t="s">
        <v>72</v>
      </c>
      <c r="I14" s="67" t="s">
        <v>72</v>
      </c>
      <c r="J14" s="75" t="s">
        <v>44</v>
      </c>
      <c r="K14" s="9" t="s">
        <v>44</v>
      </c>
      <c r="L14" s="10" t="s">
        <v>44</v>
      </c>
      <c r="M14" s="108" t="s">
        <v>44</v>
      </c>
      <c r="N14" s="67" t="s">
        <v>72</v>
      </c>
      <c r="O14" s="67" t="s">
        <v>72</v>
      </c>
      <c r="P14" s="67" t="s">
        <v>72</v>
      </c>
      <c r="Q14" s="75" t="s">
        <v>44</v>
      </c>
      <c r="R14" s="9" t="s">
        <v>44</v>
      </c>
      <c r="S14" s="10" t="s">
        <v>44</v>
      </c>
      <c r="T14" s="10" t="s">
        <v>44</v>
      </c>
      <c r="U14" s="67" t="s">
        <v>72</v>
      </c>
      <c r="V14" s="67" t="s">
        <v>72</v>
      </c>
      <c r="W14" s="67" t="s">
        <v>72</v>
      </c>
      <c r="X14" s="75" t="s">
        <v>44</v>
      </c>
      <c r="Y14" s="9" t="s">
        <v>44</v>
      </c>
      <c r="Z14" s="10" t="s">
        <v>44</v>
      </c>
      <c r="AA14" s="10" t="s">
        <v>44</v>
      </c>
      <c r="AB14" s="67" t="s">
        <v>72</v>
      </c>
      <c r="AC14" s="67" t="s">
        <v>72</v>
      </c>
      <c r="AD14" s="67" t="s">
        <v>72</v>
      </c>
      <c r="AE14" s="75" t="s">
        <v>44</v>
      </c>
    </row>
    <row r="15" spans="1:31" ht="15.75" thickBot="1" x14ac:dyDescent="0.3">
      <c r="A15" s="20"/>
      <c r="B15" s="93"/>
      <c r="C15" s="25"/>
      <c r="D15" s="72"/>
      <c r="E15" s="69"/>
      <c r="F15" s="76"/>
      <c r="G15" s="76"/>
      <c r="H15" s="76"/>
      <c r="I15" s="76"/>
      <c r="J15" s="82"/>
      <c r="K15" s="72"/>
      <c r="L15" s="69"/>
      <c r="M15" s="76"/>
      <c r="N15" s="76"/>
      <c r="O15" s="76"/>
      <c r="P15" s="76"/>
      <c r="Q15" s="82"/>
      <c r="R15" s="72"/>
      <c r="S15" s="69"/>
      <c r="T15" s="76"/>
      <c r="U15" s="76"/>
      <c r="V15" s="76"/>
      <c r="W15" s="76"/>
      <c r="X15" s="82"/>
      <c r="Y15" s="72"/>
      <c r="Z15" s="69"/>
      <c r="AA15" s="76"/>
      <c r="AB15" s="76"/>
      <c r="AC15" s="76"/>
      <c r="AD15" s="76"/>
      <c r="AE15" s="82"/>
    </row>
    <row r="16" spans="1:31" ht="15.75" x14ac:dyDescent="0.25">
      <c r="A16" s="7" t="s">
        <v>49</v>
      </c>
      <c r="B16" s="8" t="s">
        <v>50</v>
      </c>
      <c r="C16" s="23" t="s">
        <v>44</v>
      </c>
      <c r="D16" s="9"/>
      <c r="E16" s="10"/>
      <c r="F16" s="11" t="s">
        <v>44</v>
      </c>
      <c r="G16" s="11" t="s">
        <v>44</v>
      </c>
      <c r="H16" s="113" t="s">
        <v>22</v>
      </c>
      <c r="I16" s="67" t="s">
        <v>72</v>
      </c>
      <c r="J16" s="67" t="s">
        <v>72</v>
      </c>
      <c r="K16" s="67" t="s">
        <v>72</v>
      </c>
      <c r="L16" s="10" t="s">
        <v>44</v>
      </c>
      <c r="M16" s="104" t="s">
        <v>44</v>
      </c>
      <c r="N16" s="11" t="s">
        <v>44</v>
      </c>
      <c r="O16" s="125" t="s">
        <v>14</v>
      </c>
      <c r="P16" s="67" t="s">
        <v>72</v>
      </c>
      <c r="Q16" s="67" t="s">
        <v>72</v>
      </c>
      <c r="R16" s="67" t="s">
        <v>72</v>
      </c>
      <c r="S16" s="10" t="s">
        <v>44</v>
      </c>
      <c r="T16" s="11" t="s">
        <v>44</v>
      </c>
      <c r="U16" s="11" t="s">
        <v>44</v>
      </c>
      <c r="V16" s="11" t="s">
        <v>44</v>
      </c>
      <c r="W16" s="67" t="s">
        <v>72</v>
      </c>
      <c r="X16" s="67" t="s">
        <v>72</v>
      </c>
      <c r="Y16" s="67" t="s">
        <v>72</v>
      </c>
      <c r="Z16" s="63" t="s">
        <v>72</v>
      </c>
      <c r="AA16" s="11" t="s">
        <v>44</v>
      </c>
      <c r="AB16" s="11" t="s">
        <v>66</v>
      </c>
      <c r="AC16" s="11" t="s">
        <v>44</v>
      </c>
      <c r="AD16" s="11" t="s">
        <v>44</v>
      </c>
      <c r="AE16" s="64" t="s">
        <v>72</v>
      </c>
    </row>
    <row r="17" spans="1:31" ht="15.75" thickBot="1" x14ac:dyDescent="0.3">
      <c r="A17" s="12"/>
      <c r="B17" s="94" t="s">
        <v>38</v>
      </c>
      <c r="C17" s="25"/>
      <c r="D17" s="107"/>
      <c r="E17" s="69"/>
      <c r="F17" s="76"/>
      <c r="G17" s="76"/>
      <c r="H17" s="76"/>
      <c r="I17" s="76"/>
      <c r="J17" s="82"/>
      <c r="K17" s="107"/>
      <c r="L17" s="69"/>
      <c r="M17" s="76"/>
      <c r="N17" s="76"/>
      <c r="O17" s="76"/>
      <c r="P17" s="76"/>
      <c r="Q17" s="82"/>
      <c r="R17" s="107"/>
      <c r="S17" s="69"/>
      <c r="T17" s="76"/>
      <c r="U17" s="76"/>
      <c r="V17" s="76"/>
      <c r="W17" s="76"/>
      <c r="X17" s="82"/>
      <c r="Y17" s="107"/>
      <c r="Z17" s="69"/>
      <c r="AA17" s="76"/>
      <c r="AB17" s="76"/>
      <c r="AC17" s="76"/>
      <c r="AD17" s="76"/>
      <c r="AE17" s="82"/>
    </row>
    <row r="18" spans="1:31" ht="15.75" x14ac:dyDescent="0.25">
      <c r="A18" s="7" t="s">
        <v>52</v>
      </c>
      <c r="B18" s="18" t="s">
        <v>60</v>
      </c>
      <c r="C18" s="23" t="s">
        <v>44</v>
      </c>
      <c r="D18" s="16"/>
      <c r="E18" s="11"/>
      <c r="F18" s="11" t="s">
        <v>44</v>
      </c>
      <c r="G18" s="11" t="s">
        <v>67</v>
      </c>
      <c r="H18" s="114" t="s">
        <v>42</v>
      </c>
      <c r="I18" s="11" t="s">
        <v>44</v>
      </c>
      <c r="J18" s="67" t="s">
        <v>72</v>
      </c>
      <c r="K18" s="67" t="s">
        <v>72</v>
      </c>
      <c r="L18" s="67" t="s">
        <v>72</v>
      </c>
      <c r="M18" s="104" t="s">
        <v>44</v>
      </c>
      <c r="N18" s="11" t="s">
        <v>44</v>
      </c>
      <c r="O18" s="11" t="s">
        <v>44</v>
      </c>
      <c r="P18" s="11" t="s">
        <v>44</v>
      </c>
      <c r="Q18" s="67" t="s">
        <v>72</v>
      </c>
      <c r="R18" s="67" t="s">
        <v>72</v>
      </c>
      <c r="S18" s="67" t="s">
        <v>72</v>
      </c>
      <c r="T18" s="11" t="s">
        <v>44</v>
      </c>
      <c r="U18" s="11" t="s">
        <v>68</v>
      </c>
      <c r="V18" s="114" t="s">
        <v>1</v>
      </c>
      <c r="W18" s="104" t="s">
        <v>44</v>
      </c>
      <c r="X18" s="67" t="s">
        <v>72</v>
      </c>
      <c r="Y18" s="67" t="s">
        <v>72</v>
      </c>
      <c r="Z18" s="11" t="s">
        <v>44</v>
      </c>
      <c r="AA18" s="11" t="s">
        <v>44</v>
      </c>
      <c r="AB18" s="11" t="s">
        <v>44</v>
      </c>
      <c r="AC18" s="11" t="s">
        <v>44</v>
      </c>
      <c r="AD18" s="67" t="s">
        <v>72</v>
      </c>
      <c r="AE18" s="64" t="s">
        <v>72</v>
      </c>
    </row>
    <row r="19" spans="1:31" ht="16.5" thickBot="1" x14ac:dyDescent="0.3">
      <c r="A19" s="12"/>
      <c r="B19" s="92"/>
      <c r="C19" s="25"/>
      <c r="D19" s="17"/>
      <c r="E19" s="76"/>
      <c r="F19" s="65"/>
      <c r="G19" s="65"/>
      <c r="H19" s="76" t="s">
        <v>60</v>
      </c>
      <c r="I19" s="65"/>
      <c r="J19" s="77"/>
      <c r="K19" s="17"/>
      <c r="L19" s="76"/>
      <c r="M19" s="65"/>
      <c r="N19" s="65"/>
      <c r="O19" s="65"/>
      <c r="P19" s="65"/>
      <c r="Q19" s="77"/>
      <c r="R19" s="17"/>
      <c r="S19" s="76"/>
      <c r="T19" s="65"/>
      <c r="U19" s="65"/>
      <c r="V19" s="76" t="s">
        <v>60</v>
      </c>
      <c r="W19" s="65" t="s">
        <v>80</v>
      </c>
      <c r="X19" s="77" t="s">
        <v>44</v>
      </c>
      <c r="Y19" s="17"/>
      <c r="Z19" s="76"/>
      <c r="AA19" s="65"/>
      <c r="AB19" s="65"/>
      <c r="AC19" s="65"/>
      <c r="AD19" s="65"/>
      <c r="AE19" s="77"/>
    </row>
    <row r="20" spans="1:31" ht="15.75" x14ac:dyDescent="0.25">
      <c r="A20" s="7" t="s">
        <v>53</v>
      </c>
      <c r="B20" s="21" t="s">
        <v>58</v>
      </c>
      <c r="C20" s="23" t="s">
        <v>44</v>
      </c>
      <c r="D20" s="16"/>
      <c r="E20" s="11"/>
      <c r="F20" s="113" t="s">
        <v>41</v>
      </c>
      <c r="G20" s="113" t="s">
        <v>41</v>
      </c>
      <c r="H20" s="113" t="s">
        <v>41</v>
      </c>
      <c r="I20" s="10" t="s">
        <v>65</v>
      </c>
      <c r="J20" s="67" t="s">
        <v>72</v>
      </c>
      <c r="K20" s="67" t="s">
        <v>72</v>
      </c>
      <c r="L20" s="67" t="s">
        <v>72</v>
      </c>
      <c r="M20" s="108" t="s">
        <v>44</v>
      </c>
      <c r="N20" s="113" t="s">
        <v>41</v>
      </c>
      <c r="O20" s="117" t="s">
        <v>41</v>
      </c>
      <c r="P20" s="117" t="s">
        <v>41</v>
      </c>
      <c r="Q20" s="67" t="s">
        <v>72</v>
      </c>
      <c r="R20" s="67" t="s">
        <v>72</v>
      </c>
      <c r="S20" s="67" t="s">
        <v>72</v>
      </c>
      <c r="T20" s="117" t="s">
        <v>41</v>
      </c>
      <c r="U20" s="117" t="s">
        <v>41</v>
      </c>
      <c r="V20" s="117" t="s">
        <v>41</v>
      </c>
      <c r="W20" s="117" t="s">
        <v>41</v>
      </c>
      <c r="X20" s="64" t="s">
        <v>72</v>
      </c>
      <c r="Y20" s="66" t="s">
        <v>72</v>
      </c>
      <c r="Z20" s="63" t="s">
        <v>72</v>
      </c>
      <c r="AA20" s="10" t="s">
        <v>44</v>
      </c>
      <c r="AB20" s="10" t="s">
        <v>44</v>
      </c>
      <c r="AC20" s="10" t="s">
        <v>44</v>
      </c>
      <c r="AD20" s="10" t="s">
        <v>44</v>
      </c>
      <c r="AE20" s="64" t="s">
        <v>72</v>
      </c>
    </row>
    <row r="21" spans="1:31" ht="16.5" thickBot="1" x14ac:dyDescent="0.3">
      <c r="A21" s="12"/>
      <c r="B21" s="93"/>
      <c r="C21" s="25"/>
      <c r="D21" s="17"/>
      <c r="E21" s="15"/>
      <c r="F21" s="69" t="s">
        <v>58</v>
      </c>
      <c r="G21" s="69" t="s">
        <v>58</v>
      </c>
      <c r="H21" s="69" t="s">
        <v>58</v>
      </c>
      <c r="I21" s="69"/>
      <c r="J21" s="70"/>
      <c r="K21" s="107"/>
      <c r="L21" s="69"/>
      <c r="M21" s="69"/>
      <c r="N21" s="69" t="s">
        <v>58</v>
      </c>
      <c r="O21" s="69" t="s">
        <v>58</v>
      </c>
      <c r="P21" s="69" t="s">
        <v>58</v>
      </c>
      <c r="Q21" s="78"/>
      <c r="R21" s="17"/>
      <c r="S21" s="15"/>
      <c r="T21" s="15"/>
      <c r="U21" s="76" t="s">
        <v>35</v>
      </c>
      <c r="V21" s="69" t="s">
        <v>58</v>
      </c>
      <c r="W21" s="69" t="s">
        <v>77</v>
      </c>
      <c r="X21" s="78"/>
      <c r="Y21" s="17"/>
      <c r="Z21" s="76"/>
      <c r="AA21" s="76"/>
      <c r="AB21" s="76"/>
      <c r="AC21" s="69"/>
      <c r="AD21" s="69"/>
      <c r="AE21" s="78"/>
    </row>
    <row r="22" spans="1:31" ht="15.75" x14ac:dyDescent="0.25">
      <c r="A22" s="7" t="s">
        <v>48</v>
      </c>
      <c r="B22" s="8"/>
      <c r="C22" s="23" t="s">
        <v>45</v>
      </c>
      <c r="D22" s="9"/>
      <c r="E22" s="11"/>
      <c r="F22" s="67" t="s">
        <v>72</v>
      </c>
      <c r="G22" s="67" t="s">
        <v>72</v>
      </c>
      <c r="H22" s="11" t="s">
        <v>44</v>
      </c>
      <c r="I22" s="11" t="s">
        <v>44</v>
      </c>
      <c r="J22" s="75" t="s">
        <v>46</v>
      </c>
      <c r="K22" s="9" t="s">
        <v>44</v>
      </c>
      <c r="L22" s="67" t="s">
        <v>72</v>
      </c>
      <c r="M22" s="104" t="s">
        <v>44</v>
      </c>
      <c r="N22" s="67" t="s">
        <v>72</v>
      </c>
      <c r="O22" s="11" t="s">
        <v>46</v>
      </c>
      <c r="P22" s="113" t="s">
        <v>46</v>
      </c>
      <c r="Q22" s="115" t="s">
        <v>22</v>
      </c>
      <c r="R22" s="9" t="s">
        <v>44</v>
      </c>
      <c r="S22" s="67" t="s">
        <v>72</v>
      </c>
      <c r="T22" s="67" t="s">
        <v>72</v>
      </c>
      <c r="U22" s="67" t="s">
        <v>72</v>
      </c>
      <c r="V22" s="114" t="s">
        <v>42</v>
      </c>
      <c r="W22" s="11" t="s">
        <v>46</v>
      </c>
      <c r="X22" s="75" t="s">
        <v>46</v>
      </c>
      <c r="Y22" s="9" t="s">
        <v>44</v>
      </c>
      <c r="Z22" s="67" t="s">
        <v>72</v>
      </c>
      <c r="AA22" s="67" t="s">
        <v>72</v>
      </c>
      <c r="AB22" s="67" t="s">
        <v>72</v>
      </c>
      <c r="AC22" s="11" t="s">
        <v>44</v>
      </c>
      <c r="AD22" s="11" t="s">
        <v>44</v>
      </c>
      <c r="AE22" s="75" t="s">
        <v>44</v>
      </c>
    </row>
    <row r="23" spans="1:31" ht="15.75" thickBot="1" x14ac:dyDescent="0.3">
      <c r="A23" s="12"/>
      <c r="B23" s="94"/>
      <c r="C23" s="79"/>
      <c r="D23" s="80"/>
      <c r="E23" s="76"/>
      <c r="F23" s="69"/>
      <c r="G23" s="69"/>
      <c r="H23" s="69" t="s">
        <v>59</v>
      </c>
      <c r="I23" s="69" t="s">
        <v>59</v>
      </c>
      <c r="J23" s="70"/>
      <c r="K23" s="80"/>
      <c r="L23" s="76"/>
      <c r="M23" s="69"/>
      <c r="N23" s="69"/>
      <c r="O23" s="69"/>
      <c r="P23" s="69"/>
      <c r="Q23" s="70"/>
      <c r="R23" s="80"/>
      <c r="S23" s="76"/>
      <c r="T23" s="69"/>
      <c r="U23" s="69"/>
      <c r="V23" s="69" t="s">
        <v>13</v>
      </c>
      <c r="W23" s="69"/>
      <c r="X23" s="70"/>
      <c r="Y23" s="80"/>
      <c r="Z23" s="76"/>
      <c r="AA23" s="69"/>
      <c r="AB23" s="69"/>
      <c r="AC23" s="69"/>
      <c r="AD23" s="69"/>
      <c r="AE23" s="70"/>
    </row>
    <row r="24" spans="1:31" ht="15.75" x14ac:dyDescent="0.25">
      <c r="A24" s="7" t="s">
        <v>51</v>
      </c>
      <c r="B24" s="18" t="s">
        <v>60</v>
      </c>
      <c r="C24" s="23" t="s">
        <v>46</v>
      </c>
      <c r="D24" s="116"/>
      <c r="E24" s="10"/>
      <c r="F24" s="10" t="s">
        <v>44</v>
      </c>
      <c r="G24" s="10" t="s">
        <v>44</v>
      </c>
      <c r="H24" s="63" t="s">
        <v>72</v>
      </c>
      <c r="I24" s="67" t="s">
        <v>72</v>
      </c>
      <c r="J24" s="67" t="s">
        <v>72</v>
      </c>
      <c r="K24" s="67" t="s">
        <v>72</v>
      </c>
      <c r="L24" s="10" t="s">
        <v>44</v>
      </c>
      <c r="M24" s="108" t="s">
        <v>44</v>
      </c>
      <c r="N24" s="10" t="s">
        <v>44</v>
      </c>
      <c r="O24" s="10" t="s">
        <v>44</v>
      </c>
      <c r="P24" s="67" t="s">
        <v>72</v>
      </c>
      <c r="Q24" s="67" t="s">
        <v>72</v>
      </c>
      <c r="R24" s="67" t="s">
        <v>72</v>
      </c>
      <c r="S24" s="10" t="s">
        <v>44</v>
      </c>
      <c r="T24" s="10" t="s">
        <v>44</v>
      </c>
      <c r="U24" s="10" t="s">
        <v>44</v>
      </c>
      <c r="V24" s="10" t="s">
        <v>44</v>
      </c>
      <c r="W24" s="67" t="s">
        <v>72</v>
      </c>
      <c r="X24" s="67" t="s">
        <v>72</v>
      </c>
      <c r="Y24" s="67" t="s">
        <v>72</v>
      </c>
      <c r="Z24" s="10" t="s">
        <v>44</v>
      </c>
      <c r="AA24" s="10" t="s">
        <v>44</v>
      </c>
      <c r="AB24" s="10" t="s">
        <v>44</v>
      </c>
      <c r="AC24" s="10" t="s">
        <v>44</v>
      </c>
      <c r="AD24" s="63" t="s">
        <v>72</v>
      </c>
      <c r="AE24" s="71" t="s">
        <v>72</v>
      </c>
    </row>
    <row r="25" spans="1:31" ht="15.75" thickBot="1" x14ac:dyDescent="0.3">
      <c r="A25" s="12"/>
      <c r="B25" s="92" t="s">
        <v>61</v>
      </c>
      <c r="C25" s="79"/>
      <c r="D25" s="83"/>
      <c r="E25" s="76"/>
      <c r="F25" s="69" t="s">
        <v>59</v>
      </c>
      <c r="G25" s="69" t="s">
        <v>59</v>
      </c>
      <c r="H25" s="69"/>
      <c r="I25" s="69"/>
      <c r="J25" s="70"/>
      <c r="K25" s="83"/>
      <c r="L25" s="76"/>
      <c r="M25" s="69"/>
      <c r="N25" s="69"/>
      <c r="O25" s="69"/>
      <c r="P25" s="69"/>
      <c r="Q25" s="70"/>
      <c r="R25" s="83"/>
      <c r="S25" s="76"/>
      <c r="T25" s="69"/>
      <c r="U25" s="69"/>
      <c r="V25" s="69"/>
      <c r="W25" s="69"/>
      <c r="X25" s="70"/>
      <c r="Y25" s="83"/>
      <c r="Z25" s="76"/>
      <c r="AA25" s="69"/>
      <c r="AB25" s="69"/>
      <c r="AC25" s="69"/>
      <c r="AD25" s="69"/>
      <c r="AE25" s="70"/>
    </row>
    <row r="26" spans="1:31" s="24" customFormat="1" x14ac:dyDescent="0.25">
      <c r="A26" s="84" t="s">
        <v>63</v>
      </c>
      <c r="B26" s="97"/>
      <c r="C26" s="85"/>
      <c r="D26" s="118"/>
      <c r="E26" s="91"/>
      <c r="F26" s="91">
        <v>5</v>
      </c>
      <c r="G26" s="91">
        <v>4</v>
      </c>
      <c r="H26" s="118">
        <v>2</v>
      </c>
      <c r="I26" s="91">
        <v>3</v>
      </c>
      <c r="J26" s="118">
        <v>2</v>
      </c>
      <c r="K26" s="118">
        <v>2</v>
      </c>
      <c r="L26" s="91">
        <v>3</v>
      </c>
      <c r="M26" s="91">
        <v>7</v>
      </c>
      <c r="N26" s="91">
        <v>4</v>
      </c>
      <c r="O26" s="91">
        <v>4</v>
      </c>
      <c r="P26" s="118">
        <v>2</v>
      </c>
      <c r="Q26" s="91">
        <v>3</v>
      </c>
      <c r="R26" s="118">
        <v>2</v>
      </c>
      <c r="S26" s="91">
        <v>3</v>
      </c>
      <c r="T26" s="91">
        <v>5</v>
      </c>
      <c r="U26" s="91">
        <v>4</v>
      </c>
      <c r="V26" s="91">
        <v>4</v>
      </c>
      <c r="W26" s="118">
        <v>2</v>
      </c>
      <c r="X26" s="91">
        <v>3</v>
      </c>
      <c r="Y26" s="118">
        <v>2</v>
      </c>
      <c r="Z26" s="91">
        <v>3</v>
      </c>
      <c r="AA26" s="91">
        <v>5</v>
      </c>
      <c r="AB26" s="91">
        <v>4</v>
      </c>
      <c r="AC26" s="91">
        <v>5</v>
      </c>
      <c r="AD26" s="91">
        <v>3</v>
      </c>
      <c r="AE26" s="118">
        <v>2</v>
      </c>
    </row>
    <row r="27" spans="1:31" s="26" customFormat="1" ht="15.75" thickBot="1" x14ac:dyDescent="0.3">
      <c r="A27" s="86"/>
      <c r="B27" s="98"/>
      <c r="C27" s="87"/>
      <c r="D27" s="88"/>
      <c r="E27" s="76"/>
      <c r="F27" s="69"/>
      <c r="G27" s="69"/>
      <c r="H27" s="69"/>
      <c r="I27" s="69"/>
      <c r="J27" s="69"/>
      <c r="K27" s="88"/>
      <c r="L27" s="76"/>
      <c r="M27" s="69"/>
      <c r="N27" s="69"/>
      <c r="O27" s="69"/>
      <c r="P27" s="69"/>
      <c r="Q27" s="69"/>
      <c r="R27" s="88"/>
      <c r="S27" s="76"/>
      <c r="T27" s="69"/>
      <c r="U27" s="69"/>
      <c r="V27" s="69"/>
      <c r="W27" s="69"/>
      <c r="X27" s="69"/>
      <c r="Y27" s="88"/>
      <c r="Z27" s="76"/>
      <c r="AA27" s="69"/>
      <c r="AB27" s="69"/>
      <c r="AC27" s="69"/>
      <c r="AD27" s="69"/>
      <c r="AE27" s="89"/>
    </row>
    <row r="28" spans="1:31" ht="15.75" x14ac:dyDescent="0.25">
      <c r="A28" s="23" t="s">
        <v>55</v>
      </c>
      <c r="B28" s="95" t="s">
        <v>56</v>
      </c>
      <c r="C28" s="90" t="s">
        <v>44</v>
      </c>
      <c r="D28" s="16"/>
      <c r="E28" s="11"/>
      <c r="F28" s="67" t="s">
        <v>72</v>
      </c>
      <c r="G28" s="67" t="s">
        <v>72</v>
      </c>
      <c r="H28" s="114" t="s">
        <v>42</v>
      </c>
      <c r="I28" s="11" t="s">
        <v>44</v>
      </c>
      <c r="J28" s="57" t="s">
        <v>44</v>
      </c>
      <c r="K28" s="16" t="s">
        <v>66</v>
      </c>
      <c r="L28" s="67" t="s">
        <v>72</v>
      </c>
      <c r="M28" s="104" t="s">
        <v>44</v>
      </c>
      <c r="N28" s="67" t="s">
        <v>72</v>
      </c>
      <c r="O28" s="67" t="s">
        <v>72</v>
      </c>
      <c r="P28" s="11" t="s">
        <v>44</v>
      </c>
      <c r="Q28" s="57" t="s">
        <v>44</v>
      </c>
      <c r="R28" s="16" t="s">
        <v>44</v>
      </c>
      <c r="S28" s="67" t="s">
        <v>72</v>
      </c>
      <c r="T28" s="67" t="s">
        <v>72</v>
      </c>
      <c r="U28" s="67" t="s">
        <v>72</v>
      </c>
      <c r="V28" s="11" t="s">
        <v>44</v>
      </c>
      <c r="W28" s="11" t="s">
        <v>44</v>
      </c>
      <c r="X28" s="57" t="s">
        <v>44</v>
      </c>
      <c r="Y28" s="16" t="s">
        <v>44</v>
      </c>
      <c r="Z28" s="67" t="s">
        <v>72</v>
      </c>
      <c r="AA28" s="67" t="s">
        <v>72</v>
      </c>
      <c r="AB28" s="67" t="s">
        <v>72</v>
      </c>
      <c r="AC28" s="11" t="s">
        <v>44</v>
      </c>
      <c r="AD28" s="11" t="s">
        <v>44</v>
      </c>
      <c r="AE28" s="57" t="s">
        <v>44</v>
      </c>
    </row>
    <row r="29" spans="1:31" ht="16.5" thickBot="1" x14ac:dyDescent="0.3">
      <c r="A29" s="25"/>
      <c r="B29" s="96"/>
      <c r="C29" s="81"/>
      <c r="D29" s="17"/>
      <c r="E29" s="15"/>
      <c r="F29" s="15"/>
      <c r="G29" s="15"/>
      <c r="H29" s="76" t="s">
        <v>13</v>
      </c>
      <c r="I29" s="15"/>
      <c r="J29" s="58"/>
      <c r="K29" s="55"/>
      <c r="L29" s="15"/>
      <c r="M29" s="22"/>
      <c r="N29" s="15"/>
      <c r="O29" s="15"/>
      <c r="P29" s="15"/>
      <c r="Q29" s="58"/>
      <c r="R29" s="55"/>
      <c r="S29" s="15"/>
      <c r="T29" s="15"/>
      <c r="U29" s="15"/>
      <c r="V29" s="15"/>
      <c r="W29" s="15"/>
      <c r="X29" s="58"/>
      <c r="Y29" s="55"/>
      <c r="Z29" s="15"/>
      <c r="AA29" s="15"/>
      <c r="AB29" s="15"/>
      <c r="AC29" s="15"/>
      <c r="AD29" s="15"/>
      <c r="AE29" s="15"/>
    </row>
    <row r="30" spans="1:31" x14ac:dyDescent="0.25">
      <c r="A30" s="46"/>
      <c r="B30" s="47"/>
      <c r="C30" s="48" t="s">
        <v>34</v>
      </c>
      <c r="D30" s="49" t="s">
        <v>20</v>
      </c>
      <c r="E30" s="47"/>
      <c r="F30" s="47"/>
      <c r="G30" s="47"/>
      <c r="H30" s="47"/>
      <c r="I30" s="50" t="s">
        <v>13</v>
      </c>
      <c r="J30" s="49" t="s">
        <v>18</v>
      </c>
      <c r="K30" s="47"/>
      <c r="L30" s="47"/>
      <c r="M30" s="47"/>
      <c r="N30" s="47"/>
      <c r="O30" s="50" t="s">
        <v>22</v>
      </c>
      <c r="P30" s="51" t="s">
        <v>27</v>
      </c>
      <c r="Q30" s="47"/>
      <c r="R30" s="47"/>
      <c r="S30" s="47"/>
      <c r="T30" s="50" t="s">
        <v>25</v>
      </c>
      <c r="U30" s="49" t="s">
        <v>29</v>
      </c>
      <c r="V30" s="52"/>
      <c r="W30" s="47"/>
      <c r="X30" s="47"/>
      <c r="Y30" s="47"/>
      <c r="Z30" s="47"/>
      <c r="AA30" s="47"/>
      <c r="AB30" s="47"/>
      <c r="AC30" s="47"/>
      <c r="AD30" s="47"/>
      <c r="AE30" s="46"/>
    </row>
    <row r="31" spans="1:31" x14ac:dyDescent="0.25">
      <c r="A31" s="46"/>
      <c r="B31" s="47"/>
      <c r="C31" s="40" t="s">
        <v>35</v>
      </c>
      <c r="D31" s="49" t="s">
        <v>21</v>
      </c>
      <c r="E31" s="47"/>
      <c r="F31" s="47"/>
      <c r="G31" s="47"/>
      <c r="H31" s="47"/>
      <c r="I31" s="53" t="s">
        <v>33</v>
      </c>
      <c r="J31" s="49" t="s">
        <v>32</v>
      </c>
      <c r="K31" s="47"/>
      <c r="L31" s="47"/>
      <c r="M31" s="47"/>
      <c r="N31" s="47"/>
      <c r="O31" s="53" t="s">
        <v>23</v>
      </c>
      <c r="P31" s="51" t="s">
        <v>28</v>
      </c>
      <c r="Q31" s="47"/>
      <c r="R31" s="47"/>
      <c r="S31" s="47"/>
      <c r="T31" s="53" t="s">
        <v>38</v>
      </c>
      <c r="U31" s="41" t="s">
        <v>39</v>
      </c>
      <c r="V31" s="47"/>
      <c r="W31" s="47"/>
      <c r="X31" s="47"/>
      <c r="Y31" s="47"/>
      <c r="Z31" s="47"/>
      <c r="AA31" s="47"/>
      <c r="AB31" s="47"/>
      <c r="AC31" s="47"/>
      <c r="AD31" s="47"/>
      <c r="AE31" s="46"/>
    </row>
    <row r="32" spans="1:31" x14ac:dyDescent="0.25">
      <c r="A32" s="46"/>
      <c r="B32" s="47"/>
      <c r="C32" s="47"/>
      <c r="D32" s="47"/>
      <c r="E32" s="47"/>
      <c r="F32" s="47"/>
      <c r="G32" s="47"/>
      <c r="H32" s="47"/>
      <c r="I32" s="47"/>
      <c r="J32" s="47"/>
      <c r="K32" s="47"/>
      <c r="L32" s="47"/>
      <c r="M32" s="47"/>
      <c r="N32" s="47"/>
      <c r="O32" s="47"/>
      <c r="P32" s="47"/>
      <c r="Q32" s="47"/>
      <c r="R32" s="47"/>
      <c r="S32" s="47"/>
      <c r="T32" s="47"/>
      <c r="U32" s="47"/>
      <c r="V32" s="52"/>
      <c r="W32" s="47"/>
      <c r="X32" s="47"/>
      <c r="Y32" s="47"/>
      <c r="Z32" s="47"/>
      <c r="AA32" s="47"/>
      <c r="AB32" s="47"/>
      <c r="AC32" s="47"/>
      <c r="AD32" s="47"/>
      <c r="AE32" s="46"/>
    </row>
    <row r="33" spans="2:31" ht="15.75" thickBot="1" x14ac:dyDescent="0.3">
      <c r="B33" s="146" t="s">
        <v>16</v>
      </c>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row>
    <row r="34" spans="2:31" x14ac:dyDescent="0.25">
      <c r="B34" s="34">
        <f>A9</f>
        <v>0</v>
      </c>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6"/>
    </row>
    <row r="35" spans="2:31" x14ac:dyDescent="0.25">
      <c r="B35" s="35">
        <f>A11</f>
        <v>0</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4"/>
    </row>
    <row r="36" spans="2:31" x14ac:dyDescent="0.25">
      <c r="B36" s="35">
        <f>A13</f>
        <v>0</v>
      </c>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4"/>
    </row>
    <row r="37" spans="2:31" x14ac:dyDescent="0.25">
      <c r="B37" s="35">
        <f>A15</f>
        <v>0</v>
      </c>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4"/>
    </row>
    <row r="38" spans="2:31" x14ac:dyDescent="0.25">
      <c r="B38" s="35">
        <f>A17</f>
        <v>0</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4"/>
    </row>
    <row r="39" spans="2:31" x14ac:dyDescent="0.25">
      <c r="B39" s="35">
        <f>A19</f>
        <v>0</v>
      </c>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4"/>
    </row>
    <row r="40" spans="2:31" x14ac:dyDescent="0.25">
      <c r="B40" s="36">
        <f>A21</f>
        <v>0</v>
      </c>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4"/>
    </row>
    <row r="41" spans="2:31" x14ac:dyDescent="0.25">
      <c r="B41" s="36">
        <f>A23</f>
        <v>0</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4"/>
    </row>
    <row r="42" spans="2:31" x14ac:dyDescent="0.25">
      <c r="B42" s="36">
        <f>A25</f>
        <v>0</v>
      </c>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4"/>
    </row>
  </sheetData>
  <sheetProtection selectLockedCells="1"/>
  <mergeCells count="43">
    <mergeCell ref="G6:G7"/>
    <mergeCell ref="H6:H7"/>
    <mergeCell ref="B5:C5"/>
    <mergeCell ref="B6:C6"/>
    <mergeCell ref="D6:D7"/>
    <mergeCell ref="E6:E7"/>
    <mergeCell ref="F6:F7"/>
    <mergeCell ref="L6:L7"/>
    <mergeCell ref="M6:M7"/>
    <mergeCell ref="N6:N7"/>
    <mergeCell ref="I1:S1"/>
    <mergeCell ref="I2:S2"/>
    <mergeCell ref="I3:S3"/>
    <mergeCell ref="B33:AE33"/>
    <mergeCell ref="U6:U7"/>
    <mergeCell ref="V6:V7"/>
    <mergeCell ref="W6:W7"/>
    <mergeCell ref="X6:X7"/>
    <mergeCell ref="Y6:Y7"/>
    <mergeCell ref="Z6:Z7"/>
    <mergeCell ref="O6:O7"/>
    <mergeCell ref="P6:P7"/>
    <mergeCell ref="Q6:Q7"/>
    <mergeCell ref="R6:R7"/>
    <mergeCell ref="S6:S7"/>
    <mergeCell ref="T6:T7"/>
    <mergeCell ref="I6:I7"/>
    <mergeCell ref="J6:J7"/>
    <mergeCell ref="K6:K7"/>
    <mergeCell ref="AA6:AA7"/>
    <mergeCell ref="AB6:AB7"/>
    <mergeCell ref="AC6:AC7"/>
    <mergeCell ref="AD6:AD7"/>
    <mergeCell ref="AE6:AE7"/>
    <mergeCell ref="C40:AE40"/>
    <mergeCell ref="C41:AE41"/>
    <mergeCell ref="C42:AE42"/>
    <mergeCell ref="C34:AE34"/>
    <mergeCell ref="C35:AE35"/>
    <mergeCell ref="C36:AE36"/>
    <mergeCell ref="C37:AE37"/>
    <mergeCell ref="C38:AE38"/>
    <mergeCell ref="C39:AE39"/>
  </mergeCells>
  <pageMargins left="0.7" right="0.7" top="0.75" bottom="0.75" header="0.3" footer="0.3"/>
  <pageSetup scale="68" fitToHeight="2" orientation="landscape" r:id="rId1"/>
  <headerFooter alignWithMargins="0"/>
  <rowBreaks count="1" manualBreakCount="1">
    <brk id="29"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2"/>
  <sheetViews>
    <sheetView tabSelected="1" topLeftCell="A2" zoomScale="80" zoomScaleNormal="80" zoomScaleSheetLayoutView="85" workbookViewId="0">
      <selection activeCell="O22" sqref="O21:O22"/>
    </sheetView>
  </sheetViews>
  <sheetFormatPr defaultColWidth="9.140625" defaultRowHeight="15" x14ac:dyDescent="0.25"/>
  <cols>
    <col min="1" max="1" width="26.28515625" style="1" customWidth="1"/>
    <col min="2" max="2" width="11.140625" style="3" customWidth="1"/>
    <col min="3" max="30" width="4.85546875" style="3" customWidth="1"/>
    <col min="31" max="31" width="4.85546875" style="1" customWidth="1"/>
    <col min="32" max="16384" width="9.140625" style="1"/>
  </cols>
  <sheetData>
    <row r="1" spans="1:31" ht="20.25" x14ac:dyDescent="0.3">
      <c r="B1" s="2" t="s">
        <v>31</v>
      </c>
      <c r="F1" s="4"/>
      <c r="G1" s="4"/>
      <c r="H1" s="4"/>
      <c r="I1" s="144" t="s">
        <v>2</v>
      </c>
      <c r="J1" s="144"/>
      <c r="K1" s="144"/>
      <c r="L1" s="144"/>
      <c r="M1" s="144"/>
      <c r="N1" s="144"/>
      <c r="O1" s="144"/>
      <c r="P1" s="144"/>
      <c r="Q1" s="144"/>
      <c r="R1" s="144"/>
      <c r="S1" s="144"/>
    </row>
    <row r="2" spans="1:31" ht="20.25" x14ac:dyDescent="0.3">
      <c r="B2" s="5">
        <f ca="1">TODAY()</f>
        <v>44118</v>
      </c>
      <c r="F2" s="4"/>
      <c r="G2" s="4"/>
      <c r="H2" s="4"/>
      <c r="I2" s="144" t="e">
        <f>#REF!</f>
        <v>#REF!</v>
      </c>
      <c r="J2" s="144"/>
      <c r="K2" s="144"/>
      <c r="L2" s="144"/>
      <c r="M2" s="144"/>
      <c r="N2" s="144"/>
      <c r="O2" s="144"/>
      <c r="P2" s="144"/>
      <c r="Q2" s="144"/>
      <c r="R2" s="144"/>
      <c r="S2" s="144"/>
    </row>
    <row r="3" spans="1:31" ht="15.75" x14ac:dyDescent="0.25">
      <c r="A3" s="60"/>
      <c r="B3" s="61"/>
      <c r="I3" s="145" t="e">
        <f>#REF!</f>
        <v>#REF!</v>
      </c>
      <c r="J3" s="145"/>
      <c r="K3" s="145"/>
      <c r="L3" s="145"/>
      <c r="M3" s="145"/>
      <c r="N3" s="145"/>
      <c r="O3" s="145"/>
      <c r="P3" s="145"/>
      <c r="Q3" s="145"/>
      <c r="R3" s="145"/>
      <c r="S3" s="145"/>
    </row>
    <row r="4" spans="1:31" ht="11.25" customHeight="1" thickBot="1" x14ac:dyDescent="0.3"/>
    <row r="5" spans="1:31" s="6" customFormat="1" ht="15" customHeight="1" thickBot="1" x14ac:dyDescent="0.3">
      <c r="A5" s="27" t="s">
        <v>3</v>
      </c>
      <c r="B5" s="138">
        <v>44101</v>
      </c>
      <c r="C5" s="139"/>
      <c r="D5" s="31">
        <f>B5</f>
        <v>44101</v>
      </c>
      <c r="E5" s="32">
        <f>SUM(D5+1)</f>
        <v>44102</v>
      </c>
      <c r="F5" s="32">
        <f t="shared" ref="F5:AE5" si="0">SUM(E5+1)</f>
        <v>44103</v>
      </c>
      <c r="G5" s="32">
        <f t="shared" si="0"/>
        <v>44104</v>
      </c>
      <c r="H5" s="32"/>
      <c r="I5" s="32"/>
      <c r="J5" s="56"/>
      <c r="K5" s="54"/>
      <c r="L5" s="32"/>
      <c r="M5" s="32"/>
      <c r="N5" s="32"/>
      <c r="O5" s="32"/>
      <c r="P5" s="32"/>
      <c r="Q5" s="56"/>
      <c r="R5" s="54"/>
      <c r="S5" s="32"/>
      <c r="T5" s="32"/>
      <c r="U5" s="32"/>
      <c r="V5" s="32"/>
      <c r="W5" s="32"/>
      <c r="X5" s="56"/>
      <c r="Y5" s="54"/>
      <c r="Z5" s="32"/>
      <c r="AA5" s="32"/>
      <c r="AB5" s="32"/>
      <c r="AC5" s="32"/>
      <c r="AD5" s="32"/>
      <c r="AE5" s="33"/>
    </row>
    <row r="6" spans="1:31" s="6" customFormat="1" ht="19.5" customHeight="1" thickBot="1" x14ac:dyDescent="0.3">
      <c r="A6" s="28" t="s">
        <v>4</v>
      </c>
      <c r="B6" s="140">
        <f>B5+27</f>
        <v>44128</v>
      </c>
      <c r="C6" s="141"/>
      <c r="D6" s="142" t="s">
        <v>5</v>
      </c>
      <c r="E6" s="136" t="s">
        <v>6</v>
      </c>
      <c r="F6" s="136" t="s">
        <v>7</v>
      </c>
      <c r="G6" s="136" t="s">
        <v>8</v>
      </c>
      <c r="H6" s="136"/>
      <c r="I6" s="136"/>
      <c r="J6" s="147"/>
      <c r="K6" s="149"/>
      <c r="L6" s="136"/>
      <c r="M6" s="136"/>
      <c r="N6" s="136"/>
      <c r="O6" s="136"/>
      <c r="P6" s="136"/>
      <c r="Q6" s="147"/>
      <c r="R6" s="149"/>
      <c r="S6" s="136"/>
      <c r="T6" s="136"/>
      <c r="U6" s="136"/>
      <c r="V6" s="136"/>
      <c r="W6" s="136"/>
      <c r="X6" s="147"/>
      <c r="Y6" s="149"/>
      <c r="Z6" s="136"/>
      <c r="AA6" s="136"/>
      <c r="AB6" s="136"/>
      <c r="AC6" s="136"/>
      <c r="AD6" s="136"/>
      <c r="AE6" s="151"/>
    </row>
    <row r="7" spans="1:31" s="6" customFormat="1" ht="10.5" customHeight="1" thickBot="1" x14ac:dyDescent="0.3">
      <c r="A7" s="29" t="s">
        <v>36</v>
      </c>
      <c r="B7" s="30" t="s">
        <v>37</v>
      </c>
      <c r="C7" s="59" t="s">
        <v>0</v>
      </c>
      <c r="D7" s="143"/>
      <c r="E7" s="137"/>
      <c r="F7" s="137"/>
      <c r="G7" s="137"/>
      <c r="H7" s="137"/>
      <c r="I7" s="137"/>
      <c r="J7" s="148"/>
      <c r="K7" s="150"/>
      <c r="L7" s="137"/>
      <c r="M7" s="137"/>
      <c r="N7" s="137"/>
      <c r="O7" s="137"/>
      <c r="P7" s="137"/>
      <c r="Q7" s="148"/>
      <c r="R7" s="150"/>
      <c r="S7" s="137"/>
      <c r="T7" s="137"/>
      <c r="U7" s="137"/>
      <c r="V7" s="137"/>
      <c r="W7" s="137"/>
      <c r="X7" s="148"/>
      <c r="Y7" s="150"/>
      <c r="Z7" s="137"/>
      <c r="AA7" s="137"/>
      <c r="AB7" s="137"/>
      <c r="AC7" s="137"/>
      <c r="AD7" s="137"/>
      <c r="AE7" s="152"/>
    </row>
    <row r="8" spans="1:31" ht="15.75" x14ac:dyDescent="0.25">
      <c r="A8" s="7" t="s">
        <v>79</v>
      </c>
      <c r="B8" s="8"/>
      <c r="C8" s="23" t="s">
        <v>44</v>
      </c>
      <c r="D8" s="99" t="s">
        <v>43</v>
      </c>
      <c r="E8" s="100" t="s">
        <v>43</v>
      </c>
      <c r="F8" s="100" t="s">
        <v>43</v>
      </c>
      <c r="G8" s="100" t="s">
        <v>44</v>
      </c>
      <c r="H8" s="10"/>
      <c r="I8" s="10"/>
      <c r="J8" s="57"/>
      <c r="K8" s="9"/>
      <c r="L8" s="10"/>
      <c r="M8" s="10"/>
      <c r="N8" s="10"/>
      <c r="O8" s="10"/>
      <c r="P8" s="10"/>
      <c r="Q8" s="57"/>
      <c r="R8" s="9"/>
      <c r="S8" s="10"/>
      <c r="T8" s="10"/>
      <c r="U8" s="10"/>
      <c r="V8" s="10"/>
      <c r="W8" s="10"/>
      <c r="X8" s="57"/>
      <c r="Y8" s="9"/>
      <c r="Z8" s="10"/>
      <c r="AA8" s="10"/>
      <c r="AB8" s="10"/>
      <c r="AC8" s="10"/>
      <c r="AD8" s="10"/>
      <c r="AE8" s="57"/>
    </row>
    <row r="9" spans="1:31" ht="16.5" thickBot="1" x14ac:dyDescent="0.3">
      <c r="A9" s="12"/>
      <c r="B9" s="94"/>
      <c r="C9" s="25"/>
      <c r="D9" s="13"/>
      <c r="E9" s="14"/>
      <c r="F9" s="15"/>
      <c r="G9" s="65"/>
      <c r="H9" s="15"/>
      <c r="I9" s="76"/>
      <c r="J9" s="82"/>
      <c r="K9" s="13"/>
      <c r="L9" s="14"/>
      <c r="M9" s="15"/>
      <c r="N9" s="65"/>
      <c r="O9" s="15"/>
      <c r="P9" s="76"/>
      <c r="Q9" s="82"/>
      <c r="R9" s="13"/>
      <c r="S9" s="14"/>
      <c r="T9" s="15"/>
      <c r="U9" s="65"/>
      <c r="V9" s="15"/>
      <c r="W9" s="76"/>
      <c r="X9" s="82"/>
      <c r="Y9" s="13"/>
      <c r="Z9" s="14"/>
      <c r="AA9" s="15"/>
      <c r="AB9" s="65"/>
      <c r="AC9" s="15"/>
      <c r="AD9" s="76"/>
      <c r="AE9" s="82"/>
    </row>
    <row r="10" spans="1:31" ht="15.75" x14ac:dyDescent="0.25">
      <c r="A10" s="7" t="s">
        <v>54</v>
      </c>
      <c r="B10" s="18" t="s">
        <v>56</v>
      </c>
      <c r="C10" s="23" t="s">
        <v>44</v>
      </c>
      <c r="D10" s="123" t="s">
        <v>14</v>
      </c>
      <c r="E10" s="63" t="s">
        <v>72</v>
      </c>
      <c r="F10" s="63" t="s">
        <v>72</v>
      </c>
      <c r="G10" s="63" t="s">
        <v>72</v>
      </c>
      <c r="H10" s="11"/>
      <c r="I10" s="10"/>
      <c r="J10" s="75"/>
      <c r="K10" s="9"/>
      <c r="L10" s="10"/>
      <c r="M10" s="10"/>
      <c r="N10" s="10"/>
      <c r="O10" s="10"/>
      <c r="P10" s="10"/>
      <c r="Q10" s="75"/>
      <c r="R10" s="9"/>
      <c r="S10" s="10"/>
      <c r="T10" s="10"/>
      <c r="U10" s="10"/>
      <c r="V10" s="10"/>
      <c r="W10" s="10"/>
      <c r="X10" s="75"/>
      <c r="Y10" s="9"/>
      <c r="Z10" s="10"/>
      <c r="AA10" s="10"/>
      <c r="AB10" s="10"/>
      <c r="AC10" s="10"/>
      <c r="AD10" s="10"/>
      <c r="AE10" s="75"/>
    </row>
    <row r="11" spans="1:31" ht="15.75" thickBot="1" x14ac:dyDescent="0.3">
      <c r="A11" s="12"/>
      <c r="B11" s="92" t="s">
        <v>59</v>
      </c>
      <c r="C11" s="25"/>
      <c r="D11" s="80"/>
      <c r="E11" s="69"/>
      <c r="F11" s="69"/>
      <c r="G11" s="69"/>
      <c r="H11" s="69"/>
      <c r="I11" s="69"/>
      <c r="J11" s="70"/>
      <c r="K11" s="80"/>
      <c r="L11" s="69"/>
      <c r="M11" s="69"/>
      <c r="N11" s="69"/>
      <c r="O11" s="69"/>
      <c r="P11" s="69"/>
      <c r="Q11" s="70"/>
      <c r="R11" s="80"/>
      <c r="S11" s="69"/>
      <c r="T11" s="69"/>
      <c r="U11" s="69"/>
      <c r="V11" s="69"/>
      <c r="W11" s="69"/>
      <c r="X11" s="70"/>
      <c r="Y11" s="80"/>
      <c r="Z11" s="69"/>
      <c r="AA11" s="69"/>
      <c r="AB11" s="69"/>
      <c r="AC11" s="69"/>
      <c r="AD11" s="69"/>
      <c r="AE11" s="70"/>
    </row>
    <row r="12" spans="1:31" ht="15.75" x14ac:dyDescent="0.25">
      <c r="A12" s="7" t="s">
        <v>81</v>
      </c>
      <c r="B12" s="18"/>
      <c r="C12" s="23" t="s">
        <v>44</v>
      </c>
      <c r="D12" s="9" t="s">
        <v>44</v>
      </c>
      <c r="E12" s="10" t="s">
        <v>44</v>
      </c>
      <c r="F12" s="67" t="s">
        <v>72</v>
      </c>
      <c r="G12" s="67" t="s">
        <v>72</v>
      </c>
      <c r="H12" s="11"/>
      <c r="I12" s="10"/>
      <c r="J12" s="75"/>
      <c r="K12" s="9"/>
      <c r="L12" s="10"/>
      <c r="M12" s="11"/>
      <c r="N12" s="11"/>
      <c r="O12" s="11"/>
      <c r="P12" s="10"/>
      <c r="Q12" s="75"/>
      <c r="R12" s="9"/>
      <c r="S12" s="10"/>
      <c r="T12" s="11"/>
      <c r="U12" s="11"/>
      <c r="V12" s="11"/>
      <c r="W12" s="10"/>
      <c r="X12" s="75"/>
      <c r="Y12" s="9"/>
      <c r="Z12" s="10"/>
      <c r="AA12" s="11"/>
      <c r="AB12" s="11"/>
      <c r="AC12" s="11"/>
      <c r="AD12" s="10"/>
      <c r="AE12" s="75"/>
    </row>
    <row r="13" spans="1:31" ht="16.5" thickBot="1" x14ac:dyDescent="0.3">
      <c r="A13" s="12"/>
      <c r="B13" s="92"/>
      <c r="C13" s="25"/>
      <c r="D13" s="80" t="s">
        <v>5</v>
      </c>
      <c r="E13" s="76" t="s">
        <v>5</v>
      </c>
      <c r="F13" s="15"/>
      <c r="G13" s="65"/>
      <c r="H13" s="76"/>
      <c r="I13" s="15"/>
      <c r="J13" s="58"/>
      <c r="K13" s="17"/>
      <c r="L13" s="15"/>
      <c r="M13" s="15"/>
      <c r="N13" s="65"/>
      <c r="O13" s="15"/>
      <c r="P13" s="15"/>
      <c r="Q13" s="58"/>
      <c r="R13" s="17"/>
      <c r="S13" s="15"/>
      <c r="T13" s="15"/>
      <c r="U13" s="65"/>
      <c r="V13" s="15"/>
      <c r="W13" s="15"/>
      <c r="X13" s="58"/>
      <c r="Y13" s="17"/>
      <c r="Z13" s="15"/>
      <c r="AA13" s="15"/>
      <c r="AB13" s="65"/>
      <c r="AC13" s="15"/>
      <c r="AD13" s="15"/>
      <c r="AE13" s="58"/>
    </row>
    <row r="14" spans="1:31" ht="15.75" x14ac:dyDescent="0.25">
      <c r="A14" s="19" t="s">
        <v>47</v>
      </c>
      <c r="B14" s="21"/>
      <c r="C14" s="23" t="s">
        <v>44</v>
      </c>
      <c r="D14" s="9" t="s">
        <v>44</v>
      </c>
      <c r="E14" s="10" t="s">
        <v>44</v>
      </c>
      <c r="F14" s="10" t="s">
        <v>44</v>
      </c>
      <c r="G14" s="67" t="s">
        <v>72</v>
      </c>
      <c r="H14" s="11"/>
      <c r="I14" s="11"/>
      <c r="J14" s="75"/>
      <c r="K14" s="9"/>
      <c r="L14" s="10"/>
      <c r="M14" s="10"/>
      <c r="N14" s="11"/>
      <c r="O14" s="11"/>
      <c r="P14" s="11"/>
      <c r="Q14" s="75"/>
      <c r="R14" s="9"/>
      <c r="S14" s="10"/>
      <c r="T14" s="10"/>
      <c r="U14" s="11"/>
      <c r="V14" s="11"/>
      <c r="W14" s="11"/>
      <c r="X14" s="75"/>
      <c r="Y14" s="9"/>
      <c r="Z14" s="10"/>
      <c r="AA14" s="10"/>
      <c r="AB14" s="11"/>
      <c r="AC14" s="11"/>
      <c r="AD14" s="11"/>
      <c r="AE14" s="75"/>
    </row>
    <row r="15" spans="1:31" ht="15.75" thickBot="1" x14ac:dyDescent="0.3">
      <c r="A15" s="20"/>
      <c r="B15" s="93"/>
      <c r="C15" s="25"/>
      <c r="D15" s="72"/>
      <c r="E15" s="69"/>
      <c r="F15" s="76"/>
      <c r="G15" s="76"/>
      <c r="H15" s="76"/>
      <c r="I15" s="76"/>
      <c r="J15" s="82"/>
      <c r="K15" s="72"/>
      <c r="L15" s="69"/>
      <c r="M15" s="76"/>
      <c r="N15" s="76"/>
      <c r="O15" s="76"/>
      <c r="P15" s="76"/>
      <c r="Q15" s="82"/>
      <c r="R15" s="72"/>
      <c r="S15" s="69"/>
      <c r="T15" s="76"/>
      <c r="U15" s="76"/>
      <c r="V15" s="76"/>
      <c r="W15" s="76"/>
      <c r="X15" s="82"/>
      <c r="Y15" s="72"/>
      <c r="Z15" s="69"/>
      <c r="AA15" s="76"/>
      <c r="AB15" s="76"/>
      <c r="AC15" s="76"/>
      <c r="AD15" s="76"/>
      <c r="AE15" s="82"/>
    </row>
    <row r="16" spans="1:31" ht="15.75" x14ac:dyDescent="0.25">
      <c r="A16" s="7" t="s">
        <v>49</v>
      </c>
      <c r="B16" s="8" t="s">
        <v>50</v>
      </c>
      <c r="C16" s="23" t="s">
        <v>44</v>
      </c>
      <c r="D16" s="62" t="s">
        <v>72</v>
      </c>
      <c r="E16" s="10" t="s">
        <v>44</v>
      </c>
      <c r="F16" s="104" t="s">
        <v>73</v>
      </c>
      <c r="G16" s="11" t="s">
        <v>44</v>
      </c>
      <c r="H16" s="11"/>
      <c r="I16" s="11"/>
      <c r="J16" s="11"/>
      <c r="K16" s="11"/>
      <c r="L16" s="10"/>
      <c r="M16" s="11"/>
      <c r="N16" s="11"/>
      <c r="O16" s="11"/>
      <c r="P16" s="11"/>
      <c r="Q16" s="11"/>
      <c r="R16" s="11"/>
      <c r="S16" s="113"/>
      <c r="T16" s="11"/>
      <c r="U16" s="11"/>
      <c r="V16" s="11"/>
      <c r="W16" s="11"/>
      <c r="X16" s="11"/>
      <c r="Y16" s="11"/>
      <c r="Z16" s="10"/>
      <c r="AA16" s="11"/>
      <c r="AB16" s="11"/>
      <c r="AC16" s="11"/>
      <c r="AD16" s="11"/>
      <c r="AE16" s="57"/>
    </row>
    <row r="17" spans="1:31" ht="16.5" thickBot="1" x14ac:dyDescent="0.3">
      <c r="A17" s="12"/>
      <c r="B17" s="94" t="s">
        <v>38</v>
      </c>
      <c r="C17" s="25"/>
      <c r="D17" s="13"/>
      <c r="E17" s="14"/>
      <c r="F17" s="15"/>
      <c r="G17" s="65"/>
      <c r="H17" s="15"/>
      <c r="I17" s="15"/>
      <c r="J17" s="58"/>
      <c r="K17" s="13"/>
      <c r="L17" s="14"/>
      <c r="M17" s="15"/>
      <c r="N17" s="65"/>
      <c r="O17" s="15"/>
      <c r="P17" s="15"/>
      <c r="Q17" s="58"/>
      <c r="R17" s="13"/>
      <c r="S17" s="14"/>
      <c r="T17" s="15"/>
      <c r="U17" s="65"/>
      <c r="V17" s="15"/>
      <c r="W17" s="15"/>
      <c r="X17" s="58"/>
      <c r="Y17" s="13"/>
      <c r="Z17" s="14"/>
      <c r="AA17" s="15"/>
      <c r="AB17" s="65"/>
      <c r="AC17" s="15"/>
      <c r="AD17" s="15"/>
      <c r="AE17" s="58"/>
    </row>
    <row r="18" spans="1:31" ht="15.75" x14ac:dyDescent="0.25">
      <c r="A18" s="7" t="s">
        <v>52</v>
      </c>
      <c r="B18" s="18" t="s">
        <v>60</v>
      </c>
      <c r="C18" s="23" t="s">
        <v>44</v>
      </c>
      <c r="D18" s="66" t="s">
        <v>72</v>
      </c>
      <c r="E18" s="11" t="s">
        <v>44</v>
      </c>
      <c r="F18" s="11" t="s">
        <v>44</v>
      </c>
      <c r="G18" s="11" t="s">
        <v>67</v>
      </c>
      <c r="H18" s="11"/>
      <c r="I18" s="11"/>
      <c r="J18" s="11"/>
      <c r="K18" s="11"/>
      <c r="L18" s="11"/>
      <c r="M18" s="11"/>
      <c r="N18" s="11"/>
      <c r="O18" s="113"/>
      <c r="P18" s="11"/>
      <c r="Q18" s="11"/>
      <c r="R18" s="11"/>
      <c r="S18" s="11"/>
      <c r="T18" s="11"/>
      <c r="U18" s="11"/>
      <c r="V18" s="11"/>
      <c r="W18" s="11"/>
      <c r="X18" s="11"/>
      <c r="Y18" s="11"/>
      <c r="Z18" s="11"/>
      <c r="AA18" s="11"/>
      <c r="AB18" s="11"/>
      <c r="AC18" s="11"/>
      <c r="AD18" s="11"/>
      <c r="AE18" s="57"/>
    </row>
    <row r="19" spans="1:31" ht="16.5" thickBot="1" x14ac:dyDescent="0.3">
      <c r="A19" s="12"/>
      <c r="B19" s="92"/>
      <c r="C19" s="25"/>
      <c r="D19" s="17"/>
      <c r="E19" s="76"/>
      <c r="F19" s="65"/>
      <c r="G19" s="65"/>
      <c r="H19" s="76"/>
      <c r="I19" s="65"/>
      <c r="J19" s="77"/>
      <c r="K19" s="17"/>
      <c r="L19" s="76"/>
      <c r="M19" s="65"/>
      <c r="N19" s="65"/>
      <c r="O19" s="65"/>
      <c r="P19" s="65"/>
      <c r="Q19" s="77"/>
      <c r="R19" s="17"/>
      <c r="S19" s="76"/>
      <c r="T19" s="65"/>
      <c r="U19" s="65"/>
      <c r="V19" s="76"/>
      <c r="W19" s="65"/>
      <c r="X19" s="77"/>
      <c r="Y19" s="17"/>
      <c r="Z19" s="76"/>
      <c r="AA19" s="65"/>
      <c r="AB19" s="65"/>
      <c r="AC19" s="65"/>
      <c r="AD19" s="65"/>
      <c r="AE19" s="77"/>
    </row>
    <row r="20" spans="1:31" ht="15.75" x14ac:dyDescent="0.25">
      <c r="A20" s="7" t="s">
        <v>53</v>
      </c>
      <c r="B20" s="21" t="s">
        <v>58</v>
      </c>
      <c r="C20" s="23" t="s">
        <v>44</v>
      </c>
      <c r="D20" s="66" t="s">
        <v>72</v>
      </c>
      <c r="E20" s="67" t="s">
        <v>72</v>
      </c>
      <c r="F20" s="124" t="s">
        <v>14</v>
      </c>
      <c r="G20" s="124" t="s">
        <v>14</v>
      </c>
      <c r="H20" s="10"/>
      <c r="I20" s="10"/>
      <c r="J20" s="11"/>
      <c r="K20" s="11"/>
      <c r="L20" s="11"/>
      <c r="M20" s="10"/>
      <c r="N20" s="10"/>
      <c r="O20" s="10"/>
      <c r="P20" s="10"/>
      <c r="Q20" s="11"/>
      <c r="R20" s="11"/>
      <c r="S20" s="11"/>
      <c r="T20" s="10"/>
      <c r="U20" s="10"/>
      <c r="V20" s="10"/>
      <c r="W20" s="10"/>
      <c r="X20" s="11"/>
      <c r="Y20" s="11"/>
      <c r="Z20" s="11"/>
      <c r="AA20" s="113"/>
      <c r="AB20" s="113"/>
      <c r="AC20" s="113"/>
      <c r="AD20" s="10"/>
      <c r="AE20" s="57"/>
    </row>
    <row r="21" spans="1:31" ht="16.5" thickBot="1" x14ac:dyDescent="0.3">
      <c r="A21" s="12"/>
      <c r="B21" s="93"/>
      <c r="C21" s="25"/>
      <c r="D21" s="17"/>
      <c r="E21" s="15"/>
      <c r="F21" s="69"/>
      <c r="G21" s="69"/>
      <c r="H21" s="69"/>
      <c r="I21" s="69"/>
      <c r="J21" s="78"/>
      <c r="K21" s="17"/>
      <c r="L21" s="15"/>
      <c r="M21" s="69"/>
      <c r="N21" s="69"/>
      <c r="O21" s="69"/>
      <c r="P21" s="69"/>
      <c r="Q21" s="78"/>
      <c r="R21" s="17"/>
      <c r="S21" s="15"/>
      <c r="T21" s="69"/>
      <c r="U21" s="69"/>
      <c r="V21" s="69"/>
      <c r="W21" s="69"/>
      <c r="X21" s="78"/>
      <c r="Y21" s="17"/>
      <c r="Z21" s="76"/>
      <c r="AA21" s="69"/>
      <c r="AB21" s="69"/>
      <c r="AC21" s="69"/>
      <c r="AD21" s="69"/>
      <c r="AE21" s="78"/>
    </row>
    <row r="22" spans="1:31" ht="15.75" x14ac:dyDescent="0.25">
      <c r="A22" s="7" t="s">
        <v>48</v>
      </c>
      <c r="B22" s="8"/>
      <c r="C22" s="23" t="s">
        <v>45</v>
      </c>
      <c r="D22" s="9" t="s">
        <v>44</v>
      </c>
      <c r="E22" s="67" t="s">
        <v>72</v>
      </c>
      <c r="F22" s="67" t="s">
        <v>72</v>
      </c>
      <c r="G22" s="67" t="s">
        <v>72</v>
      </c>
      <c r="H22" s="11"/>
      <c r="I22" s="11"/>
      <c r="J22" s="75"/>
      <c r="K22" s="9"/>
      <c r="L22" s="11"/>
      <c r="M22" s="11"/>
      <c r="N22" s="11"/>
      <c r="O22" s="11"/>
      <c r="P22" s="11"/>
      <c r="Q22" s="75"/>
      <c r="R22" s="9"/>
      <c r="S22" s="11"/>
      <c r="T22" s="11"/>
      <c r="U22" s="11"/>
      <c r="V22" s="11"/>
      <c r="W22" s="11"/>
      <c r="X22" s="75"/>
      <c r="Y22" s="9"/>
      <c r="Z22" s="11"/>
      <c r="AA22" s="11"/>
      <c r="AB22" s="11"/>
      <c r="AC22" s="11"/>
      <c r="AD22" s="11"/>
      <c r="AE22" s="75"/>
    </row>
    <row r="23" spans="1:31" ht="15.75" thickBot="1" x14ac:dyDescent="0.3">
      <c r="A23" s="12"/>
      <c r="B23" s="94"/>
      <c r="C23" s="79"/>
      <c r="D23" s="80"/>
      <c r="E23" s="76"/>
      <c r="F23" s="69"/>
      <c r="G23" s="69"/>
      <c r="H23" s="69"/>
      <c r="I23" s="69"/>
      <c r="J23" s="70"/>
      <c r="K23" s="80"/>
      <c r="L23" s="76"/>
      <c r="M23" s="69"/>
      <c r="N23" s="69"/>
      <c r="O23" s="69"/>
      <c r="P23" s="69"/>
      <c r="Q23" s="70"/>
      <c r="R23" s="80"/>
      <c r="S23" s="76"/>
      <c r="T23" s="69"/>
      <c r="U23" s="69"/>
      <c r="V23" s="69"/>
      <c r="W23" s="69"/>
      <c r="X23" s="70"/>
      <c r="Y23" s="80"/>
      <c r="Z23" s="76"/>
      <c r="AA23" s="69"/>
      <c r="AB23" s="69"/>
      <c r="AC23" s="69"/>
      <c r="AD23" s="69"/>
      <c r="AE23" s="70"/>
    </row>
    <row r="24" spans="1:31" ht="15.75" x14ac:dyDescent="0.25">
      <c r="A24" s="7" t="s">
        <v>51</v>
      </c>
      <c r="B24" s="18" t="s">
        <v>60</v>
      </c>
      <c r="C24" s="23" t="s">
        <v>46</v>
      </c>
      <c r="D24" s="62" t="s">
        <v>72</v>
      </c>
      <c r="E24" s="113" t="s">
        <v>65</v>
      </c>
      <c r="F24" s="113" t="s">
        <v>67</v>
      </c>
      <c r="G24" s="10" t="s">
        <v>44</v>
      </c>
      <c r="H24" s="10"/>
      <c r="I24" s="11"/>
      <c r="J24" s="11"/>
      <c r="K24" s="11"/>
      <c r="L24" s="10"/>
      <c r="M24" s="10"/>
      <c r="N24" s="10"/>
      <c r="O24" s="10"/>
      <c r="P24" s="10"/>
      <c r="Q24" s="75"/>
      <c r="R24" s="9"/>
      <c r="S24" s="10"/>
      <c r="T24" s="10"/>
      <c r="U24" s="10"/>
      <c r="V24" s="10"/>
      <c r="W24" s="11"/>
      <c r="X24" s="11"/>
      <c r="Y24" s="11"/>
      <c r="Z24" s="10"/>
      <c r="AA24" s="10"/>
      <c r="AB24" s="10"/>
      <c r="AC24" s="10"/>
      <c r="AD24" s="10"/>
      <c r="AE24" s="75"/>
    </row>
    <row r="25" spans="1:31" ht="15.75" thickBot="1" x14ac:dyDescent="0.3">
      <c r="A25" s="12"/>
      <c r="B25" s="92" t="s">
        <v>61</v>
      </c>
      <c r="C25" s="79"/>
      <c r="D25" s="83"/>
      <c r="E25" s="76" t="s">
        <v>82</v>
      </c>
      <c r="F25" s="69" t="s">
        <v>82</v>
      </c>
      <c r="G25" s="69"/>
      <c r="H25" s="69"/>
      <c r="I25" s="69"/>
      <c r="J25" s="70"/>
      <c r="K25" s="83"/>
      <c r="L25" s="76"/>
      <c r="M25" s="69"/>
      <c r="N25" s="69"/>
      <c r="O25" s="69"/>
      <c r="P25" s="69"/>
      <c r="Q25" s="70"/>
      <c r="R25" s="83"/>
      <c r="S25" s="76"/>
      <c r="T25" s="69"/>
      <c r="U25" s="69"/>
      <c r="V25" s="69"/>
      <c r="W25" s="69"/>
      <c r="X25" s="70"/>
      <c r="Y25" s="83"/>
      <c r="Z25" s="76"/>
      <c r="AA25" s="69"/>
      <c r="AB25" s="69"/>
      <c r="AC25" s="69"/>
      <c r="AD25" s="69"/>
      <c r="AE25" s="70"/>
    </row>
    <row r="26" spans="1:31" s="24" customFormat="1" x14ac:dyDescent="0.25">
      <c r="A26" s="84" t="s">
        <v>63</v>
      </c>
      <c r="B26" s="97"/>
      <c r="C26" s="85"/>
      <c r="D26" s="120">
        <v>2</v>
      </c>
      <c r="E26" s="91">
        <v>4</v>
      </c>
      <c r="F26" s="91">
        <v>4</v>
      </c>
      <c r="G26" s="91">
        <v>3</v>
      </c>
      <c r="H26" s="118"/>
      <c r="I26" s="118"/>
      <c r="J26" s="91"/>
      <c r="K26" s="91"/>
      <c r="L26" s="118"/>
      <c r="M26" s="91"/>
      <c r="N26" s="118"/>
      <c r="O26" s="118"/>
      <c r="P26" s="118"/>
      <c r="Q26" s="120"/>
      <c r="R26" s="120"/>
      <c r="S26" s="91"/>
      <c r="T26" s="91"/>
      <c r="U26" s="91"/>
      <c r="V26" s="91"/>
      <c r="W26" s="120"/>
      <c r="X26" s="91"/>
      <c r="Y26" s="91"/>
      <c r="Z26" s="91"/>
      <c r="AA26" s="91"/>
      <c r="AB26" s="91"/>
      <c r="AC26" s="91"/>
      <c r="AD26" s="120"/>
      <c r="AE26" s="120"/>
    </row>
    <row r="27" spans="1:31" s="26" customFormat="1" ht="15.75" thickBot="1" x14ac:dyDescent="0.3">
      <c r="A27" s="86"/>
      <c r="B27" s="98"/>
      <c r="C27" s="87"/>
      <c r="D27" s="88"/>
      <c r="E27" s="76"/>
      <c r="F27" s="69"/>
      <c r="G27" s="69"/>
      <c r="H27" s="69"/>
      <c r="I27" s="69"/>
      <c r="J27" s="69"/>
      <c r="K27" s="88"/>
      <c r="L27" s="76"/>
      <c r="M27" s="69"/>
      <c r="N27" s="69"/>
      <c r="O27" s="69"/>
      <c r="P27" s="69"/>
      <c r="Q27" s="69"/>
      <c r="R27" s="88"/>
      <c r="S27" s="76"/>
      <c r="T27" s="69"/>
      <c r="U27" s="69"/>
      <c r="V27" s="69"/>
      <c r="W27" s="69"/>
      <c r="X27" s="69"/>
      <c r="Y27" s="88"/>
      <c r="Z27" s="76"/>
      <c r="AA27" s="69"/>
      <c r="AB27" s="69"/>
      <c r="AC27" s="69"/>
      <c r="AD27" s="69"/>
      <c r="AE27" s="89"/>
    </row>
    <row r="28" spans="1:31" ht="15.75" x14ac:dyDescent="0.25">
      <c r="A28" s="23" t="s">
        <v>55</v>
      </c>
      <c r="B28" s="95" t="s">
        <v>56</v>
      </c>
      <c r="C28" s="90" t="s">
        <v>44</v>
      </c>
      <c r="D28" s="16" t="s">
        <v>44</v>
      </c>
      <c r="E28" s="67" t="s">
        <v>72</v>
      </c>
      <c r="F28" s="67" t="s">
        <v>72</v>
      </c>
      <c r="G28" s="67" t="s">
        <v>72</v>
      </c>
      <c r="H28" s="11"/>
      <c r="I28" s="11"/>
      <c r="J28" s="57"/>
      <c r="K28" s="16"/>
      <c r="L28" s="11"/>
      <c r="M28" s="11"/>
      <c r="N28" s="11"/>
      <c r="O28" s="11"/>
      <c r="P28" s="11"/>
      <c r="Q28" s="57"/>
      <c r="R28" s="16"/>
      <c r="S28" s="11"/>
      <c r="T28" s="11"/>
      <c r="U28" s="11"/>
      <c r="V28" s="11"/>
      <c r="W28" s="11"/>
      <c r="X28" s="57"/>
      <c r="Y28" s="16"/>
      <c r="Z28" s="11"/>
      <c r="AA28" s="11"/>
      <c r="AB28" s="11"/>
      <c r="AC28" s="11"/>
      <c r="AD28" s="11"/>
      <c r="AE28" s="57"/>
    </row>
    <row r="29" spans="1:31" ht="16.5" thickBot="1" x14ac:dyDescent="0.3">
      <c r="A29" s="25"/>
      <c r="B29" s="96"/>
      <c r="C29" s="81"/>
      <c r="D29" s="17"/>
      <c r="E29" s="15"/>
      <c r="F29" s="15"/>
      <c r="G29" s="15"/>
      <c r="H29" s="15"/>
      <c r="I29" s="15"/>
      <c r="J29" s="58"/>
      <c r="K29" s="55"/>
      <c r="L29" s="15"/>
      <c r="M29" s="22"/>
      <c r="N29" s="15"/>
      <c r="O29" s="15"/>
      <c r="P29" s="15"/>
      <c r="Q29" s="58"/>
      <c r="R29" s="55"/>
      <c r="S29" s="15"/>
      <c r="T29" s="15"/>
      <c r="U29" s="15"/>
      <c r="V29" s="15"/>
      <c r="W29" s="15"/>
      <c r="X29" s="58"/>
      <c r="Y29" s="55"/>
      <c r="Z29" s="15"/>
      <c r="AA29" s="15"/>
      <c r="AB29" s="15"/>
      <c r="AC29" s="15"/>
      <c r="AD29" s="15"/>
      <c r="AE29" s="15"/>
    </row>
    <row r="30" spans="1:31" x14ac:dyDescent="0.25">
      <c r="A30" s="46"/>
      <c r="B30" s="47"/>
      <c r="C30" s="48" t="s">
        <v>34</v>
      </c>
      <c r="D30" s="49" t="s">
        <v>20</v>
      </c>
      <c r="E30" s="47"/>
      <c r="F30" s="47"/>
      <c r="G30" s="47"/>
      <c r="H30" s="47"/>
      <c r="I30" s="50" t="s">
        <v>13</v>
      </c>
      <c r="J30" s="49" t="s">
        <v>18</v>
      </c>
      <c r="K30" s="47"/>
      <c r="L30" s="47"/>
      <c r="M30" s="47"/>
      <c r="N30" s="47"/>
      <c r="O30" s="50" t="s">
        <v>22</v>
      </c>
      <c r="P30" s="51" t="s">
        <v>27</v>
      </c>
      <c r="Q30" s="47"/>
      <c r="R30" s="47"/>
      <c r="S30" s="47"/>
      <c r="T30" s="50" t="s">
        <v>25</v>
      </c>
      <c r="U30" s="49" t="s">
        <v>29</v>
      </c>
      <c r="V30" s="52"/>
      <c r="W30" s="47"/>
      <c r="X30" s="47"/>
      <c r="Y30" s="47"/>
      <c r="Z30" s="47"/>
      <c r="AA30" s="47"/>
      <c r="AB30" s="47"/>
      <c r="AC30" s="47"/>
      <c r="AD30" s="47"/>
      <c r="AE30" s="46"/>
    </row>
    <row r="31" spans="1:31" x14ac:dyDescent="0.25">
      <c r="A31" s="46"/>
      <c r="B31" s="47"/>
      <c r="C31" s="40" t="s">
        <v>35</v>
      </c>
      <c r="D31" s="49" t="s">
        <v>21</v>
      </c>
      <c r="E31" s="47"/>
      <c r="F31" s="47"/>
      <c r="G31" s="47"/>
      <c r="H31" s="47"/>
      <c r="I31" s="53" t="s">
        <v>33</v>
      </c>
      <c r="J31" s="49" t="s">
        <v>32</v>
      </c>
      <c r="K31" s="47"/>
      <c r="L31" s="47"/>
      <c r="M31" s="47"/>
      <c r="N31" s="47"/>
      <c r="O31" s="53" t="s">
        <v>23</v>
      </c>
      <c r="P31" s="51" t="s">
        <v>28</v>
      </c>
      <c r="Q31" s="47"/>
      <c r="R31" s="47"/>
      <c r="S31" s="47"/>
      <c r="T31" s="53" t="s">
        <v>38</v>
      </c>
      <c r="U31" s="41" t="s">
        <v>39</v>
      </c>
      <c r="V31" s="47"/>
      <c r="W31" s="47"/>
      <c r="X31" s="47"/>
      <c r="Y31" s="47"/>
      <c r="Z31" s="47"/>
      <c r="AA31" s="47"/>
      <c r="AB31" s="47"/>
      <c r="AC31" s="47"/>
      <c r="AD31" s="47"/>
      <c r="AE31" s="46"/>
    </row>
    <row r="32" spans="1:31" x14ac:dyDescent="0.25">
      <c r="A32" s="46"/>
      <c r="B32" s="47"/>
      <c r="C32" s="47"/>
      <c r="D32" s="47"/>
      <c r="E32" s="47"/>
      <c r="F32" s="47"/>
      <c r="G32" s="47"/>
      <c r="H32" s="47"/>
      <c r="I32" s="47"/>
      <c r="J32" s="47"/>
      <c r="K32" s="47"/>
      <c r="L32" s="47"/>
      <c r="M32" s="47"/>
      <c r="N32" s="47"/>
      <c r="O32" s="47"/>
      <c r="P32" s="47"/>
      <c r="Q32" s="47"/>
      <c r="R32" s="47"/>
      <c r="S32" s="47"/>
      <c r="T32" s="47"/>
      <c r="U32" s="47"/>
      <c r="V32" s="52"/>
      <c r="W32" s="47"/>
      <c r="X32" s="47"/>
      <c r="Y32" s="47"/>
      <c r="Z32" s="47"/>
      <c r="AA32" s="47"/>
      <c r="AB32" s="47"/>
      <c r="AC32" s="47"/>
      <c r="AD32" s="47"/>
      <c r="AE32" s="46"/>
    </row>
    <row r="33" spans="2:31" ht="15.75" thickBot="1" x14ac:dyDescent="0.3">
      <c r="B33" s="146" t="s">
        <v>16</v>
      </c>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row>
    <row r="34" spans="2:31" x14ac:dyDescent="0.25">
      <c r="B34" s="34">
        <f>A9</f>
        <v>0</v>
      </c>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6"/>
    </row>
    <row r="35" spans="2:31" x14ac:dyDescent="0.25">
      <c r="B35" s="35">
        <f>A11</f>
        <v>0</v>
      </c>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4"/>
    </row>
    <row r="36" spans="2:31" x14ac:dyDescent="0.25">
      <c r="B36" s="35">
        <f>A13</f>
        <v>0</v>
      </c>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4"/>
    </row>
    <row r="37" spans="2:31" x14ac:dyDescent="0.25">
      <c r="B37" s="35">
        <f>A15</f>
        <v>0</v>
      </c>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4"/>
    </row>
    <row r="38" spans="2:31" x14ac:dyDescent="0.25">
      <c r="B38" s="35">
        <f>A17</f>
        <v>0</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4"/>
    </row>
    <row r="39" spans="2:31" x14ac:dyDescent="0.25">
      <c r="B39" s="35">
        <f>A19</f>
        <v>0</v>
      </c>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4"/>
    </row>
    <row r="40" spans="2:31" x14ac:dyDescent="0.25">
      <c r="B40" s="36">
        <f>A21</f>
        <v>0</v>
      </c>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4"/>
    </row>
    <row r="41" spans="2:31" x14ac:dyDescent="0.25">
      <c r="B41" s="36">
        <f>A23</f>
        <v>0</v>
      </c>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4"/>
    </row>
    <row r="42" spans="2:31" x14ac:dyDescent="0.25">
      <c r="B42" s="36">
        <f>A25</f>
        <v>0</v>
      </c>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4"/>
    </row>
  </sheetData>
  <sheetProtection selectLockedCells="1"/>
  <mergeCells count="43">
    <mergeCell ref="G6:G7"/>
    <mergeCell ref="H6:H7"/>
    <mergeCell ref="B5:C5"/>
    <mergeCell ref="B6:C6"/>
    <mergeCell ref="D6:D7"/>
    <mergeCell ref="E6:E7"/>
    <mergeCell ref="F6:F7"/>
    <mergeCell ref="L6:L7"/>
    <mergeCell ref="M6:M7"/>
    <mergeCell ref="N6:N7"/>
    <mergeCell ref="I1:S1"/>
    <mergeCell ref="I2:S2"/>
    <mergeCell ref="I3:S3"/>
    <mergeCell ref="B33:AE33"/>
    <mergeCell ref="U6:U7"/>
    <mergeCell ref="V6:V7"/>
    <mergeCell ref="W6:W7"/>
    <mergeCell ref="X6:X7"/>
    <mergeCell ref="Y6:Y7"/>
    <mergeCell ref="Z6:Z7"/>
    <mergeCell ref="O6:O7"/>
    <mergeCell ref="P6:P7"/>
    <mergeCell ref="Q6:Q7"/>
    <mergeCell ref="R6:R7"/>
    <mergeCell ref="S6:S7"/>
    <mergeCell ref="T6:T7"/>
    <mergeCell ref="I6:I7"/>
    <mergeCell ref="J6:J7"/>
    <mergeCell ref="K6:K7"/>
    <mergeCell ref="AA6:AA7"/>
    <mergeCell ref="AB6:AB7"/>
    <mergeCell ref="AC6:AC7"/>
    <mergeCell ref="AD6:AD7"/>
    <mergeCell ref="AE6:AE7"/>
    <mergeCell ref="C40:AE40"/>
    <mergeCell ref="C41:AE41"/>
    <mergeCell ref="C42:AE42"/>
    <mergeCell ref="C34:AE34"/>
    <mergeCell ref="C35:AE35"/>
    <mergeCell ref="C36:AE36"/>
    <mergeCell ref="C37:AE37"/>
    <mergeCell ref="C38:AE38"/>
    <mergeCell ref="C39:AE39"/>
  </mergeCells>
  <pageMargins left="0.7" right="0.7" top="0.75" bottom="0.75" header="0.3" footer="0.3"/>
  <pageSetup scale="68" fitToHeight="2" orientation="landscape" verticalDpi="200" r:id="rId1"/>
  <headerFooter alignWithMargins="0"/>
  <rowBreaks count="1" manualBreakCount="1">
    <brk id="29" max="16383"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B0826D96F7E549AD8D479F11D4CBB3" ma:contentTypeVersion="1" ma:contentTypeDescription="Create a new document." ma:contentTypeScope="" ma:versionID="db4cf3c8413ad5d7576e570f681e5cce">
  <xsd:schema xmlns:xsd="http://www.w3.org/2001/XMLSchema" xmlns:xs="http://www.w3.org/2001/XMLSchema" xmlns:p="http://schemas.microsoft.com/office/2006/metadata/properties" xmlns:ns2="http://schemas.microsoft.com/sharepoint/v4" xmlns:ns3="f6d79f59-d883-4a47-bcc6-e692f8766df8" targetNamespace="http://schemas.microsoft.com/office/2006/metadata/properties" ma:root="true" ma:fieldsID="c85940b68b4a93bf4d4a57a5823e8c2e" ns2:_="" ns3:_="">
    <xsd:import namespace="http://schemas.microsoft.com/sharepoint/v4"/>
    <xsd:import namespace="f6d79f59-d883-4a47-bcc6-e692f8766df8"/>
    <xsd:element name="properties">
      <xsd:complexType>
        <xsd:sequence>
          <xsd:element name="documentManagement">
            <xsd:complexType>
              <xsd:all>
                <xsd:element ref="ns2:IconOverlay"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d79f59-d883-4a47-bcc6-e692f8766df8" elementFormDefault="qualified">
    <xsd:import namespace="http://schemas.microsoft.com/office/2006/documentManagement/types"/>
    <xsd:import namespace="http://schemas.microsoft.com/office/infopath/2007/PartnerControls"/>
    <xsd:element name="_dlc_DocId" ma:index="9" nillable="true" ma:displayName="Document ID Value" ma:description="The value of the document ID assigned to this item." ma:internalName="_dlc_DocId" ma:readOnly="true">
      <xsd:simpleType>
        <xsd:restriction base="dms:Text"/>
      </xsd:simpleType>
    </xsd:element>
    <xsd:element name="_dlc_DocIdUrl" ma:index="1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IconOverlay xmlns="http://schemas.microsoft.com/sharepoint/v4" xsi:nil="true"/>
    <_dlc_DocId xmlns="f6d79f59-d883-4a47-bcc6-e692f8766df8">KUNAFK5D3MDE-53828668-158</_dlc_DocId>
    <_dlc_DocIdUrl xmlns="f6d79f59-d883-4a47-bcc6-e692f8766df8">
      <Url>https://teamsites.patrol.lcl/sites/fob/D3/_layouts/15/DocIdRedir.aspx?ID=KUNAFK5D3MDE-53828668-158</Url>
      <Description>KUNAFK5D3MDE-53828668-158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C114E257-60EE-4FEE-9382-8A945CCBAC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f6d79f59-d883-4a47-bcc6-e692f8766d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699EA7-DBA2-4563-B83F-D80F6C9B8133}">
  <ds:schemaRefs>
    <ds:schemaRef ds:uri="http://schemas.microsoft.com/sharepoint/v3/contenttype/forms"/>
  </ds:schemaRefs>
</ds:datastoreItem>
</file>

<file path=customXml/itemProps3.xml><?xml version="1.0" encoding="utf-8"?>
<ds:datastoreItem xmlns:ds="http://schemas.openxmlformats.org/officeDocument/2006/customXml" ds:itemID="{ECB97CE2-D9CE-482B-BAA6-34CAE626B844}">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f6d79f59-d883-4a47-bcc6-e692f8766df8"/>
    <ds:schemaRef ds:uri="http://schemas.microsoft.com/sharepoint/v4"/>
    <ds:schemaRef ds:uri="http://purl.org/dc/terms/"/>
    <ds:schemaRef ds:uri="http://www.w3.org/XML/1998/namespace"/>
  </ds:schemaRefs>
</ds:datastoreItem>
</file>

<file path=customXml/itemProps4.xml><?xml version="1.0" encoding="utf-8"?>
<ds:datastoreItem xmlns:ds="http://schemas.openxmlformats.org/officeDocument/2006/customXml" ds:itemID="{BEB91D92-BF9A-44F7-8B85-0552D2A7F98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5-10-20 to 6-6-20</vt:lpstr>
      <vt:lpstr>6-7-20 to 7-4-20</vt:lpstr>
      <vt:lpstr>8-30-20 TO 09-26-20</vt:lpstr>
      <vt:lpstr>09-27-20 TO 10-24-20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2014 Blank Schedule</dc:title>
  <dc:creator>Donald Cypran</dc:creator>
  <cp:lastModifiedBy>Washington State Patrol</cp:lastModifiedBy>
  <cp:lastPrinted>2020-08-07T20:01:47Z</cp:lastPrinted>
  <dcterms:created xsi:type="dcterms:W3CDTF">2008-08-19T05:24:34Z</dcterms:created>
  <dcterms:modified xsi:type="dcterms:W3CDTF">2020-10-14T21:56:00Z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0x010100F5B0826D96F7E549AD8D479F11D4CBB3</vt:lpwstr>
  </property>
  <property fmtid="{D5CDD505-2E9C-101B-9397-08002B2CF9AE}" pid="3" name="_dlc_DocIdItemGuid">
    <vt:lpwstr>5a792ba0-18f2-4fc2-a198-8bc787273127</vt:lpwstr>
  </property>
</Properties>
</file>